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https://baubook.sharepoint.com/sites/baubookGmbH/Freigegebene Dokumente/bb-Allgemein/29.210 Einreichbetreuung/30_EPD-Regeln_und_Workflow/Bau-EPD_M08_Excel/"/>
    </mc:Choice>
  </mc:AlternateContent>
  <xr:revisionPtr revIDLastSave="46" documentId="13_ncr:1_{DFF7C226-CD40-487D-A922-25F2AC7B1F0C}" xr6:coauthVersionLast="47" xr6:coauthVersionMax="47" xr10:uidLastSave="{6FDBE023-8058-4BC2-8B54-31D279D53F33}"/>
  <bookViews>
    <workbookView xWindow="-108" yWindow="-108" windowWidth="23256" windowHeight="13896" tabRatio="820" xr2:uid="{00000000-000D-0000-FFFF-FFFF00000000}"/>
  </bookViews>
  <sheets>
    <sheet name="EPD-Editor" sheetId="31" r:id="rId1"/>
    <sheet name="baubook-Import" sheetId="26" r:id="rId2"/>
    <sheet name="Übersicht_Register" sheetId="30" r:id="rId3"/>
    <sheet name="Erläuterungen" sheetId="29" r:id="rId4"/>
    <sheet name="Gesamtüberblick" sheetId="11" r:id="rId5"/>
    <sheet name="EPD-Exporttabelle1" sheetId="13" r:id="rId6"/>
    <sheet name="EPD-Exporttabelle2" sheetId="14" r:id="rId7"/>
    <sheet name="EPD-Exporttabelle3" sheetId="15" r:id="rId8"/>
    <sheet name="EPD-Exporttabelle4" sheetId="16" r:id="rId9"/>
  </sheets>
  <definedNames>
    <definedName name="_xlnm._FilterDatabase" localSheetId="1" hidden="1">'baubook-Import'!$A$1:$E$433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6" i="11" l="1"/>
  <c r="T6" i="11" l="1"/>
  <c r="E25" i="31" l="1"/>
  <c r="D2" i="26"/>
  <c r="D3" i="26"/>
  <c r="D4" i="26"/>
  <c r="D5" i="26"/>
  <c r="D6" i="26"/>
  <c r="D7" i="26"/>
  <c r="D8" i="26"/>
  <c r="D9" i="26"/>
  <c r="D10" i="26"/>
  <c r="D11" i="26"/>
  <c r="D12" i="26"/>
  <c r="D13" i="26"/>
  <c r="D14" i="26"/>
  <c r="D15" i="26"/>
  <c r="D16" i="26"/>
  <c r="D17" i="26"/>
  <c r="D18" i="26"/>
  <c r="D19" i="26"/>
  <c r="D20" i="26"/>
  <c r="D21" i="26"/>
  <c r="D22" i="26"/>
  <c r="D23" i="26"/>
  <c r="D24" i="26"/>
  <c r="D25" i="26"/>
  <c r="AC6" i="11"/>
  <c r="AB6" i="11"/>
  <c r="B391" i="26" s="1"/>
  <c r="X6" i="11"/>
  <c r="B245" i="26" s="1"/>
  <c r="Y6" i="11"/>
  <c r="B302" i="26" s="1"/>
  <c r="Z6" i="11"/>
  <c r="B347" i="26" s="1"/>
  <c r="W6" i="11"/>
  <c r="B202" i="26" s="1"/>
  <c r="V6" i="11"/>
  <c r="V1" i="31" s="1"/>
  <c r="U6" i="11"/>
  <c r="B313" i="26" l="1"/>
  <c r="B243" i="26"/>
  <c r="B404" i="26"/>
  <c r="AA1" i="31"/>
  <c r="Y1" i="31"/>
  <c r="E26" i="31"/>
  <c r="B290" i="26"/>
  <c r="B344" i="26"/>
  <c r="Z1" i="31"/>
  <c r="X1" i="31"/>
  <c r="B343" i="26"/>
  <c r="W1" i="31"/>
  <c r="B403" i="26"/>
  <c r="B402" i="26"/>
  <c r="B342" i="26"/>
  <c r="B401" i="26"/>
  <c r="B214" i="26"/>
  <c r="B398" i="26"/>
  <c r="B389" i="26"/>
  <c r="B256" i="26"/>
  <c r="B388" i="26"/>
  <c r="B257" i="26"/>
  <c r="B255" i="26"/>
  <c r="B254" i="26"/>
  <c r="B387" i="26"/>
  <c r="B213" i="26"/>
  <c r="B212" i="26"/>
  <c r="B301" i="26"/>
  <c r="B200" i="26"/>
  <c r="B300" i="26"/>
  <c r="B199" i="26"/>
  <c r="B400" i="26"/>
  <c r="B201" i="26"/>
  <c r="B198" i="26"/>
  <c r="B299" i="26"/>
  <c r="B258" i="26"/>
  <c r="B360" i="26"/>
  <c r="B390" i="26"/>
  <c r="B358" i="26"/>
  <c r="B215" i="26"/>
  <c r="B359" i="26"/>
  <c r="B357" i="26"/>
  <c r="B356" i="26"/>
  <c r="B253" i="26"/>
  <c r="B346" i="26"/>
  <c r="B244" i="26"/>
  <c r="B345" i="26"/>
  <c r="E3" i="31"/>
  <c r="E2" i="31"/>
  <c r="B210" i="26"/>
  <c r="B196" i="26"/>
  <c r="B312" i="26"/>
  <c r="B298" i="26"/>
  <c r="B355" i="26"/>
  <c r="B341" i="26"/>
  <c r="B399" i="26"/>
  <c r="B211" i="26"/>
  <c r="B197" i="26"/>
  <c r="B208" i="26"/>
  <c r="B195" i="26"/>
  <c r="B252" i="26"/>
  <c r="B310" i="26"/>
  <c r="B296" i="26"/>
  <c r="B353" i="26"/>
  <c r="B207" i="26"/>
  <c r="B242" i="26"/>
  <c r="B309" i="26"/>
  <c r="B295" i="26"/>
  <c r="B352" i="26"/>
  <c r="B339" i="26"/>
  <c r="B397" i="26"/>
  <c r="B354" i="26"/>
  <c r="B206" i="26"/>
  <c r="B265" i="26"/>
  <c r="B251" i="26"/>
  <c r="B308" i="26"/>
  <c r="B294" i="26"/>
  <c r="B351" i="26"/>
  <c r="B386" i="26"/>
  <c r="B396" i="26"/>
  <c r="B209" i="26"/>
  <c r="B340" i="26"/>
  <c r="B264" i="26"/>
  <c r="B250" i="26"/>
  <c r="B307" i="26"/>
  <c r="B293" i="26"/>
  <c r="B350" i="26"/>
  <c r="B205" i="26"/>
  <c r="B263" i="26"/>
  <c r="B249" i="26"/>
  <c r="B306" i="26"/>
  <c r="B292" i="26"/>
  <c r="B409" i="26"/>
  <c r="B395" i="26"/>
  <c r="B204" i="26"/>
  <c r="B262" i="26"/>
  <c r="B248" i="26"/>
  <c r="B305" i="26"/>
  <c r="B349" i="26"/>
  <c r="B408" i="26"/>
  <c r="B394" i="26"/>
  <c r="B194" i="26"/>
  <c r="B261" i="26"/>
  <c r="B247" i="26"/>
  <c r="B304" i="26"/>
  <c r="B348" i="26"/>
  <c r="B407" i="26"/>
  <c r="B393" i="26"/>
  <c r="B311" i="26"/>
  <c r="B217" i="26"/>
  <c r="B203" i="26"/>
  <c r="B260" i="26"/>
  <c r="B246" i="26"/>
  <c r="B303" i="26"/>
  <c r="B338" i="26"/>
  <c r="B406" i="26"/>
  <c r="B392" i="26"/>
  <c r="B297" i="26"/>
  <c r="B291" i="26"/>
  <c r="B216" i="26"/>
  <c r="B259" i="26"/>
  <c r="B361" i="26"/>
  <c r="B405" i="26"/>
  <c r="D50" i="26" l="1"/>
  <c r="E4" i="31"/>
  <c r="D51" i="26" l="1"/>
  <c r="E5" i="31"/>
  <c r="E6" i="31" l="1"/>
  <c r="D52" i="26" l="1"/>
  <c r="E7" i="31"/>
  <c r="D53" i="26" l="1"/>
  <c r="E8" i="31"/>
  <c r="D54" i="26" l="1"/>
  <c r="E9" i="31"/>
  <c r="D55" i="26" l="1"/>
  <c r="E10" i="31"/>
  <c r="D56" i="26" l="1"/>
  <c r="E11" i="31"/>
  <c r="D57" i="26" l="1"/>
  <c r="E12" i="31"/>
  <c r="D58" i="26" l="1"/>
  <c r="E13" i="31"/>
  <c r="D59" i="26" l="1"/>
  <c r="E14" i="31"/>
  <c r="E15" i="31" l="1"/>
  <c r="D60" i="26" l="1"/>
  <c r="E16" i="31"/>
  <c r="D61" i="26" l="1"/>
  <c r="E17" i="31"/>
  <c r="E18" i="31" l="1"/>
  <c r="D62" i="26" l="1"/>
  <c r="E19" i="31"/>
  <c r="D63" i="26" l="1"/>
  <c r="E20" i="31"/>
  <c r="D64" i="26" l="1"/>
  <c r="E21" i="31"/>
  <c r="D65" i="26" l="1"/>
  <c r="E22" i="31"/>
  <c r="D66" i="26" l="1"/>
  <c r="E23" i="31"/>
  <c r="D67" i="26" l="1"/>
  <c r="E24" i="31"/>
  <c r="D68" i="26" l="1"/>
  <c r="F2" i="31"/>
  <c r="D69" i="26" l="1"/>
  <c r="F3" i="31"/>
  <c r="D70" i="26" l="1"/>
  <c r="F4" i="31"/>
  <c r="D71" i="26" l="1"/>
  <c r="F5" i="31"/>
  <c r="F25" i="31" l="1"/>
  <c r="D72" i="26"/>
  <c r="F6" i="31"/>
  <c r="F26" i="31" l="1"/>
  <c r="D73" i="26"/>
  <c r="F7" i="31"/>
  <c r="D74" i="26" l="1"/>
  <c r="F8" i="31"/>
  <c r="D75" i="26" l="1"/>
  <c r="F9" i="31"/>
  <c r="F10" i="31" l="1"/>
  <c r="D76" i="26" l="1"/>
  <c r="F11" i="31"/>
  <c r="D77" i="26" l="1"/>
  <c r="F12" i="31"/>
  <c r="D78" i="26" l="1"/>
  <c r="F13" i="31"/>
  <c r="D79" i="26" l="1"/>
  <c r="F14" i="31"/>
  <c r="D80" i="26" l="1"/>
  <c r="F15" i="31"/>
  <c r="D81" i="26" l="1"/>
  <c r="F16" i="31"/>
  <c r="D82" i="26" l="1"/>
  <c r="F17" i="31"/>
  <c r="D83" i="26" l="1"/>
  <c r="F18" i="31"/>
  <c r="F19" i="31" l="1"/>
  <c r="D84" i="26" l="1"/>
  <c r="F20" i="31"/>
  <c r="D85" i="26" l="1"/>
  <c r="F21" i="31"/>
  <c r="F22" i="31" l="1"/>
  <c r="D86" i="26" l="1"/>
  <c r="F23" i="31"/>
  <c r="D87" i="26" l="1"/>
  <c r="F24" i="31"/>
  <c r="D88" i="26" l="1"/>
  <c r="G2" i="31"/>
  <c r="D89" i="26" l="1"/>
  <c r="G3" i="31"/>
  <c r="D90" i="26" l="1"/>
  <c r="G4" i="31"/>
  <c r="D91" i="26" l="1"/>
  <c r="G5" i="31"/>
  <c r="D92" i="26" l="1"/>
  <c r="G6" i="31"/>
  <c r="D93" i="26" l="1"/>
  <c r="G7" i="31"/>
  <c r="D94" i="26" l="1"/>
  <c r="G8" i="31"/>
  <c r="D95" i="26" l="1"/>
  <c r="G9" i="31"/>
  <c r="G25" i="31" l="1"/>
  <c r="D96" i="26"/>
  <c r="G10" i="31"/>
  <c r="G26" i="31" l="1"/>
  <c r="D97" i="26"/>
  <c r="G11" i="31"/>
  <c r="D26" i="26" l="1"/>
  <c r="G12" i="31"/>
  <c r="D27" i="26" l="1"/>
  <c r="G13" i="31"/>
  <c r="G14" i="31" l="1"/>
  <c r="D28" i="26" l="1"/>
  <c r="G15" i="31"/>
  <c r="D29" i="26" l="1"/>
  <c r="G16" i="31"/>
  <c r="D30" i="26" l="1"/>
  <c r="G17" i="31"/>
  <c r="D31" i="26" l="1"/>
  <c r="G18" i="31"/>
  <c r="D32" i="26" l="1"/>
  <c r="G19" i="31"/>
  <c r="D33" i="26" l="1"/>
  <c r="G20" i="31"/>
  <c r="D34" i="26" l="1"/>
  <c r="G21" i="31"/>
  <c r="D35" i="26" l="1"/>
  <c r="G22" i="31"/>
  <c r="G23" i="31" l="1"/>
  <c r="D36" i="26" l="1"/>
  <c r="G24" i="31"/>
  <c r="D37" i="26" l="1"/>
  <c r="H2" i="31"/>
  <c r="H3" i="31" l="1"/>
  <c r="D38" i="26" l="1"/>
  <c r="H4" i="31"/>
  <c r="D39" i="26" l="1"/>
  <c r="H5" i="31"/>
  <c r="D40" i="26" l="1"/>
  <c r="H6" i="31"/>
  <c r="D41" i="26" l="1"/>
  <c r="H7" i="31"/>
  <c r="D42" i="26" l="1"/>
  <c r="H8" i="31"/>
  <c r="D43" i="26" l="1"/>
  <c r="H9" i="31"/>
  <c r="D44" i="26" l="1"/>
  <c r="H10" i="31"/>
  <c r="D45" i="26" l="1"/>
  <c r="H11" i="31"/>
  <c r="D46" i="26" l="1"/>
  <c r="H12" i="31"/>
  <c r="D47" i="26" l="1"/>
  <c r="H13" i="31"/>
  <c r="H25" i="31" l="1"/>
  <c r="D48" i="26"/>
  <c r="H14" i="31"/>
  <c r="D49" i="26" l="1"/>
  <c r="H26" i="31"/>
  <c r="H15" i="31"/>
  <c r="D98" i="26" l="1"/>
  <c r="H16" i="31"/>
  <c r="D99" i="26" l="1"/>
  <c r="H17" i="31"/>
  <c r="H18" i="31" l="1"/>
  <c r="D100" i="26" l="1"/>
  <c r="H19" i="31"/>
  <c r="D101" i="26" l="1"/>
  <c r="H20" i="31"/>
  <c r="D102" i="26" l="1"/>
  <c r="H21" i="31"/>
  <c r="D103" i="26" l="1"/>
  <c r="H22" i="31"/>
  <c r="D104" i="26" l="1"/>
  <c r="H23" i="31"/>
  <c r="D105" i="26" l="1"/>
  <c r="H24" i="31"/>
  <c r="D106" i="26" l="1"/>
  <c r="I2" i="31"/>
  <c r="D107" i="26" l="1"/>
  <c r="I3" i="31"/>
  <c r="I4" i="31" l="1"/>
  <c r="D108" i="26" l="1"/>
  <c r="I5" i="31"/>
  <c r="D109" i="26" l="1"/>
  <c r="I6" i="31"/>
  <c r="I7" i="31" l="1"/>
  <c r="D110" i="26" l="1"/>
  <c r="I8" i="31"/>
  <c r="D111" i="26" l="1"/>
  <c r="I9" i="31"/>
  <c r="D112" i="26" l="1"/>
  <c r="I10" i="31"/>
  <c r="D113" i="26" l="1"/>
  <c r="I11" i="31"/>
  <c r="D114" i="26" l="1"/>
  <c r="I12" i="31"/>
  <c r="D115" i="26" l="1"/>
  <c r="I13" i="31"/>
  <c r="D116" i="26" l="1"/>
  <c r="I14" i="31"/>
  <c r="D117" i="26" l="1"/>
  <c r="I15" i="31"/>
  <c r="D118" i="26" l="1"/>
  <c r="I16" i="31"/>
  <c r="D119" i="26" l="1"/>
  <c r="I17" i="31"/>
  <c r="D120" i="26" l="1"/>
  <c r="I25" i="31"/>
  <c r="I18" i="31"/>
  <c r="I26" i="31" l="1"/>
  <c r="D121" i="26"/>
  <c r="I19" i="31"/>
  <c r="D122" i="26" l="1"/>
  <c r="I20" i="31"/>
  <c r="D123" i="26" l="1"/>
  <c r="I21" i="31"/>
  <c r="I22" i="31" l="1"/>
  <c r="D124" i="26" l="1"/>
  <c r="I23" i="31"/>
  <c r="D125" i="26" l="1"/>
  <c r="I24" i="31"/>
  <c r="D126" i="26" l="1"/>
  <c r="J2" i="31"/>
  <c r="D127" i="26" l="1"/>
  <c r="J3" i="31"/>
  <c r="D128" i="26" l="1"/>
  <c r="J4" i="31"/>
  <c r="D129" i="26" l="1"/>
  <c r="J5" i="31"/>
  <c r="D130" i="26" l="1"/>
  <c r="J6" i="31"/>
  <c r="D131" i="26" l="1"/>
  <c r="J7" i="31"/>
  <c r="J8" i="31" l="1"/>
  <c r="D132" i="26" l="1"/>
  <c r="J9" i="31"/>
  <c r="D133" i="26" l="1"/>
  <c r="J10" i="31"/>
  <c r="J11" i="31" l="1"/>
  <c r="D134" i="26" l="1"/>
  <c r="J12" i="31"/>
  <c r="D135" i="26" l="1"/>
  <c r="J13" i="31"/>
  <c r="D136" i="26" l="1"/>
  <c r="J14" i="31"/>
  <c r="D137" i="26" l="1"/>
  <c r="J15" i="31"/>
  <c r="D138" i="26" l="1"/>
  <c r="J16" i="31"/>
  <c r="D139" i="26" l="1"/>
  <c r="J17" i="31"/>
  <c r="D140" i="26" l="1"/>
  <c r="J18" i="31"/>
  <c r="D141" i="26" l="1"/>
  <c r="J19" i="31"/>
  <c r="D142" i="26" l="1"/>
  <c r="J20" i="31"/>
  <c r="D143" i="26" l="1"/>
  <c r="J21" i="31"/>
  <c r="D144" i="26" l="1"/>
  <c r="J25" i="31"/>
  <c r="J22" i="31"/>
  <c r="D145" i="26" l="1"/>
  <c r="J26" i="31"/>
  <c r="J23" i="31"/>
  <c r="D146" i="26" l="1"/>
  <c r="J24" i="31"/>
  <c r="D147" i="26" l="1"/>
  <c r="K2" i="31"/>
  <c r="K3" i="31" l="1"/>
  <c r="D148" i="26" l="1"/>
  <c r="K4" i="31"/>
  <c r="D149" i="26" l="1"/>
  <c r="K5" i="31"/>
  <c r="D150" i="26" l="1"/>
  <c r="K6" i="31"/>
  <c r="D151" i="26" l="1"/>
  <c r="K7" i="31"/>
  <c r="D152" i="26" l="1"/>
  <c r="K8" i="31"/>
  <c r="D153" i="26" l="1"/>
  <c r="K9" i="31"/>
  <c r="D154" i="26" l="1"/>
  <c r="K10" i="31"/>
  <c r="D155" i="26" l="1"/>
  <c r="K11" i="31"/>
  <c r="K12" i="31" l="1"/>
  <c r="D156" i="26" l="1"/>
  <c r="K13" i="31"/>
  <c r="D157" i="26" l="1"/>
  <c r="K14" i="31"/>
  <c r="K15" i="31" l="1"/>
  <c r="D158" i="26" l="1"/>
  <c r="K16" i="31"/>
  <c r="D159" i="26" l="1"/>
  <c r="K17" i="31"/>
  <c r="D160" i="26" l="1"/>
  <c r="K18" i="31"/>
  <c r="D161" i="26" l="1"/>
  <c r="K19" i="31"/>
  <c r="D162" i="26" l="1"/>
  <c r="K20" i="31"/>
  <c r="D163" i="26" l="1"/>
  <c r="K21" i="31"/>
  <c r="D164" i="26" l="1"/>
  <c r="K22" i="31"/>
  <c r="D165" i="26" l="1"/>
  <c r="K23" i="31"/>
  <c r="D166" i="26" l="1"/>
  <c r="K24" i="31"/>
  <c r="D167" i="26" l="1"/>
  <c r="D168" i="26" l="1"/>
  <c r="K25" i="31"/>
  <c r="D169" i="26" l="1"/>
  <c r="K26" i="31"/>
  <c r="L2" i="31" l="1"/>
  <c r="L3" i="31" l="1"/>
  <c r="L4" i="31" l="1"/>
  <c r="L5" i="31" l="1"/>
  <c r="L6" i="31" l="1"/>
  <c r="L7" i="31" l="1"/>
  <c r="L8" i="31" l="1"/>
  <c r="L9" i="31" l="1"/>
  <c r="L10" i="31" l="1"/>
  <c r="L11" i="31" l="1"/>
  <c r="L12" i="31" l="1"/>
  <c r="L13" i="31" l="1"/>
  <c r="L14" i="31" l="1"/>
  <c r="L15" i="31" l="1"/>
  <c r="L16" i="31" l="1"/>
  <c r="L17" i="31" l="1"/>
  <c r="L18" i="31" l="1"/>
  <c r="L19" i="31" l="1"/>
  <c r="L20" i="31" l="1"/>
  <c r="L21" i="31" l="1"/>
  <c r="L22" i="31" l="1"/>
  <c r="L23" i="31" l="1"/>
  <c r="L24" i="31" l="1"/>
  <c r="L25" i="31" l="1"/>
  <c r="L26" i="31" l="1"/>
  <c r="M2" i="31" l="1"/>
  <c r="M3" i="31" l="1"/>
  <c r="M4" i="31" l="1"/>
  <c r="M5" i="31" l="1"/>
  <c r="M6" i="31" l="1"/>
  <c r="M7" i="31" l="1"/>
  <c r="M8" i="31" l="1"/>
  <c r="M9" i="31" l="1"/>
  <c r="M10" i="31" l="1"/>
  <c r="M11" i="31" l="1"/>
  <c r="M12" i="31" l="1"/>
  <c r="M13" i="31" l="1"/>
  <c r="M14" i="31" l="1"/>
  <c r="M15" i="31" l="1"/>
  <c r="M16" i="31" l="1"/>
  <c r="M17" i="31" l="1"/>
  <c r="M18" i="31" l="1"/>
  <c r="M19" i="31" l="1"/>
  <c r="M20" i="31" l="1"/>
  <c r="M21" i="31" l="1"/>
  <c r="M22" i="31" l="1"/>
  <c r="M23" i="31" l="1"/>
  <c r="M24" i="31" l="1"/>
  <c r="M25" i="31" l="1"/>
  <c r="M26" i="31" l="1"/>
  <c r="N2" i="31" l="1"/>
  <c r="N3" i="31" l="1"/>
  <c r="N4" i="31" l="1"/>
  <c r="N5" i="31" l="1"/>
  <c r="N6" i="31" l="1"/>
  <c r="N7" i="31" l="1"/>
  <c r="N8" i="31" l="1"/>
  <c r="N9" i="31" l="1"/>
  <c r="N10" i="31" l="1"/>
  <c r="N11" i="31" l="1"/>
  <c r="N12" i="31" l="1"/>
  <c r="N13" i="31" l="1"/>
  <c r="N14" i="31" l="1"/>
  <c r="N15" i="31" l="1"/>
  <c r="N16" i="31" l="1"/>
  <c r="N17" i="31" l="1"/>
  <c r="N18" i="31" l="1"/>
  <c r="N19" i="31" l="1"/>
  <c r="N20" i="31" l="1"/>
  <c r="N21" i="31" l="1"/>
  <c r="N22" i="31" l="1"/>
  <c r="N23" i="31" l="1"/>
  <c r="N24" i="31" l="1"/>
  <c r="N25" i="31" l="1"/>
  <c r="N26" i="31" l="1"/>
  <c r="O2" i="31" l="1"/>
  <c r="O3" i="31" l="1"/>
  <c r="O4" i="31" l="1"/>
  <c r="O5" i="31" l="1"/>
  <c r="O6" i="31" l="1"/>
  <c r="O7" i="31" l="1"/>
  <c r="O8" i="31" l="1"/>
  <c r="O9" i="31" l="1"/>
  <c r="O10" i="31" l="1"/>
  <c r="O11" i="31" l="1"/>
  <c r="O12" i="31" l="1"/>
  <c r="O13" i="31" l="1"/>
  <c r="O14" i="31" l="1"/>
  <c r="O15" i="31" l="1"/>
  <c r="O16" i="31" l="1"/>
  <c r="O17" i="31" l="1"/>
  <c r="O18" i="31" l="1"/>
  <c r="O19" i="31" l="1"/>
  <c r="O20" i="31" l="1"/>
  <c r="O21" i="31" l="1"/>
  <c r="O22" i="31" l="1"/>
  <c r="O23" i="31" l="1"/>
  <c r="O24" i="31" l="1"/>
  <c r="O25" i="31" l="1"/>
  <c r="O26" i="31" l="1"/>
  <c r="P2" i="31" l="1"/>
  <c r="P3" i="31" l="1"/>
  <c r="P4" i="31" l="1"/>
  <c r="P5" i="31" l="1"/>
  <c r="P6" i="31" l="1"/>
  <c r="P7" i="31" l="1"/>
  <c r="P8" i="31" l="1"/>
  <c r="P9" i="31" l="1"/>
  <c r="P10" i="31" l="1"/>
  <c r="P11" i="31" l="1"/>
  <c r="P12" i="31" l="1"/>
  <c r="P13" i="31" l="1"/>
  <c r="P14" i="31" l="1"/>
  <c r="P15" i="31" l="1"/>
  <c r="P16" i="31" l="1"/>
  <c r="P17" i="31" l="1"/>
  <c r="P18" i="31" l="1"/>
  <c r="P19" i="31" l="1"/>
  <c r="P20" i="31" l="1"/>
  <c r="P21" i="31" l="1"/>
  <c r="P22" i="31" l="1"/>
  <c r="P23" i="31" l="1"/>
  <c r="P24" i="31" l="1"/>
  <c r="P25" i="31" l="1"/>
  <c r="P26" i="31" l="1"/>
  <c r="Q2" i="31" l="1"/>
  <c r="Q3" i="31" l="1"/>
  <c r="Q4" i="31" l="1"/>
  <c r="Q5" i="31" l="1"/>
  <c r="Q6" i="31" l="1"/>
  <c r="Q7" i="31" l="1"/>
  <c r="Q8" i="31" l="1"/>
  <c r="Q9" i="31" l="1"/>
  <c r="Q10" i="31" l="1"/>
  <c r="Q11" i="31" l="1"/>
  <c r="Q12" i="31" l="1"/>
  <c r="Q13" i="31" l="1"/>
  <c r="Q14" i="31" l="1"/>
  <c r="Q15" i="31" l="1"/>
  <c r="Q16" i="31" l="1"/>
  <c r="Q17" i="31" l="1"/>
  <c r="Q18" i="31" l="1"/>
  <c r="Q19" i="31" l="1"/>
  <c r="Q20" i="31" l="1"/>
  <c r="Q21" i="31" l="1"/>
  <c r="Q22" i="31" l="1"/>
  <c r="Q23" i="31" l="1"/>
  <c r="Q24" i="31" l="1"/>
  <c r="Q25" i="31" l="1"/>
  <c r="Q26" i="31" l="1"/>
  <c r="D170" i="26" l="1"/>
  <c r="D171" i="26" l="1"/>
  <c r="R2" i="31" l="1"/>
  <c r="D172" i="26" l="1"/>
  <c r="R3" i="31"/>
  <c r="D173" i="26" l="1"/>
  <c r="R4" i="31"/>
  <c r="D174" i="26" l="1"/>
  <c r="R5" i="31"/>
  <c r="D175" i="26" l="1"/>
  <c r="R6" i="31"/>
  <c r="D176" i="26" l="1"/>
  <c r="R7" i="31"/>
  <c r="D177" i="26" l="1"/>
  <c r="R8" i="31"/>
  <c r="D178" i="26" l="1"/>
  <c r="R9" i="31"/>
  <c r="D179" i="26" l="1"/>
  <c r="R10" i="31"/>
  <c r="R11" i="31" l="1"/>
  <c r="D180" i="26" l="1"/>
  <c r="R12" i="31"/>
  <c r="D181" i="26" l="1"/>
  <c r="R13" i="31"/>
  <c r="R14" i="31" l="1"/>
  <c r="D182" i="26" l="1"/>
  <c r="R15" i="31"/>
  <c r="D183" i="26" l="1"/>
  <c r="R16" i="31"/>
  <c r="D184" i="26" l="1"/>
  <c r="R17" i="31"/>
  <c r="D185" i="26" l="1"/>
  <c r="R18" i="31"/>
  <c r="D186" i="26" l="1"/>
  <c r="R19" i="31"/>
  <c r="D187" i="26" l="1"/>
  <c r="R20" i="31"/>
  <c r="D188" i="26" l="1"/>
  <c r="R21" i="31"/>
  <c r="D189" i="26" l="1"/>
  <c r="R22" i="31"/>
  <c r="D190" i="26" l="1"/>
  <c r="R23" i="31"/>
  <c r="D191" i="26" l="1"/>
  <c r="R24" i="31"/>
  <c r="R25" i="31" l="1"/>
  <c r="D192" i="26"/>
  <c r="R26" i="31" l="1"/>
  <c r="D193" i="26"/>
  <c r="D218" i="26" l="1"/>
  <c r="D219" i="26" l="1"/>
  <c r="S2" i="31" l="1"/>
  <c r="D220" i="26" l="1"/>
  <c r="S3" i="31"/>
  <c r="D221" i="26" l="1"/>
  <c r="S4" i="31"/>
  <c r="D222" i="26" l="1"/>
  <c r="S5" i="31"/>
  <c r="D223" i="26" l="1"/>
  <c r="S6" i="31"/>
  <c r="D224" i="26" l="1"/>
  <c r="S7" i="31"/>
  <c r="D225" i="26" l="1"/>
  <c r="S8" i="31"/>
  <c r="D226" i="26" l="1"/>
  <c r="S9" i="31"/>
  <c r="D227" i="26" l="1"/>
  <c r="S10" i="31"/>
  <c r="S11" i="31" l="1"/>
  <c r="D228" i="26" l="1"/>
  <c r="S12" i="31"/>
  <c r="D229" i="26" l="1"/>
  <c r="S13" i="31"/>
  <c r="S14" i="31" l="1"/>
  <c r="D230" i="26" l="1"/>
  <c r="S15" i="31"/>
  <c r="D231" i="26" l="1"/>
  <c r="S16" i="31"/>
  <c r="D232" i="26" l="1"/>
  <c r="S17" i="31"/>
  <c r="D233" i="26" l="1"/>
  <c r="S18" i="31"/>
  <c r="D234" i="26" l="1"/>
  <c r="S19" i="31"/>
  <c r="D235" i="26" l="1"/>
  <c r="S20" i="31"/>
  <c r="D236" i="26" l="1"/>
  <c r="S21" i="31"/>
  <c r="D237" i="26" l="1"/>
  <c r="S22" i="31"/>
  <c r="D238" i="26" l="1"/>
  <c r="S23" i="31"/>
  <c r="D239" i="26" l="1"/>
  <c r="S24" i="31"/>
  <c r="S25" i="31" l="1"/>
  <c r="D240" i="26"/>
  <c r="S26" i="31" l="1"/>
  <c r="D241" i="26"/>
  <c r="D266" i="26" l="1"/>
  <c r="D267" i="26" l="1"/>
  <c r="T2" i="31" l="1"/>
  <c r="D268" i="26" l="1"/>
  <c r="T3" i="31"/>
  <c r="D269" i="26" l="1"/>
  <c r="T4" i="31"/>
  <c r="D270" i="26" l="1"/>
  <c r="T5" i="31"/>
  <c r="D271" i="26" l="1"/>
  <c r="T6" i="31"/>
  <c r="D272" i="26" l="1"/>
  <c r="T7" i="31"/>
  <c r="D273" i="26" l="1"/>
  <c r="T8" i="31"/>
  <c r="D274" i="26" l="1"/>
  <c r="T9" i="31"/>
  <c r="D275" i="26" l="1"/>
  <c r="T10" i="31"/>
  <c r="T11" i="31" l="1"/>
  <c r="D276" i="26" l="1"/>
  <c r="T12" i="31"/>
  <c r="D277" i="26" l="1"/>
  <c r="T13" i="31"/>
  <c r="T14" i="31" l="1"/>
  <c r="D278" i="26" l="1"/>
  <c r="T15" i="31"/>
  <c r="D279" i="26" l="1"/>
  <c r="T16" i="31"/>
  <c r="D280" i="26" l="1"/>
  <c r="T17" i="31"/>
  <c r="D281" i="26" l="1"/>
  <c r="T18" i="31"/>
  <c r="D282" i="26" l="1"/>
  <c r="T19" i="31"/>
  <c r="D283" i="26" l="1"/>
  <c r="T20" i="31"/>
  <c r="D284" i="26" l="1"/>
  <c r="T21" i="31"/>
  <c r="D285" i="26" l="1"/>
  <c r="T22" i="31"/>
  <c r="D286" i="26" l="1"/>
  <c r="T23" i="31"/>
  <c r="D287" i="26" l="1"/>
  <c r="T24" i="31"/>
  <c r="T25" i="31" l="1"/>
  <c r="D288" i="26"/>
  <c r="D289" i="26" l="1"/>
  <c r="T26" i="31"/>
  <c r="D314" i="26" l="1"/>
  <c r="D315" i="26" l="1"/>
  <c r="U2" i="31" l="1"/>
  <c r="D316" i="26" l="1"/>
  <c r="U3" i="31"/>
  <c r="D317" i="26" l="1"/>
  <c r="U4" i="31"/>
  <c r="D318" i="26" l="1"/>
  <c r="U5" i="31"/>
  <c r="D319" i="26" l="1"/>
  <c r="U6" i="31"/>
  <c r="D320" i="26" l="1"/>
  <c r="U7" i="31"/>
  <c r="Q6" i="11"/>
  <c r="S1" i="31" s="1"/>
  <c r="R6" i="11"/>
  <c r="T1" i="31" s="1"/>
  <c r="S6" i="11"/>
  <c r="U1" i="31" s="1"/>
  <c r="P6" i="11"/>
  <c r="R1" i="31" s="1"/>
  <c r="D321" i="26" l="1"/>
  <c r="U8" i="31"/>
  <c r="B314" i="26"/>
  <c r="B266" i="26"/>
  <c r="B218" i="26"/>
  <c r="B170" i="26"/>
  <c r="B315" i="26"/>
  <c r="B267" i="26"/>
  <c r="B219" i="26"/>
  <c r="B171" i="26"/>
  <c r="B337" i="26"/>
  <c r="B289" i="26"/>
  <c r="B241" i="26"/>
  <c r="B193" i="26"/>
  <c r="B336" i="26"/>
  <c r="B288" i="26"/>
  <c r="B240" i="26"/>
  <c r="B192" i="26"/>
  <c r="B335" i="26"/>
  <c r="B287" i="26"/>
  <c r="B239" i="26"/>
  <c r="B191" i="26"/>
  <c r="B334" i="26"/>
  <c r="B286" i="26"/>
  <c r="B238" i="26"/>
  <c r="B190" i="26"/>
  <c r="B333" i="26"/>
  <c r="B285" i="26"/>
  <c r="B237" i="26"/>
  <c r="B189" i="26"/>
  <c r="B332" i="26"/>
  <c r="B284" i="26"/>
  <c r="B236" i="26"/>
  <c r="B188" i="26"/>
  <c r="B331" i="26"/>
  <c r="B283" i="26"/>
  <c r="B235" i="26"/>
  <c r="B187" i="26"/>
  <c r="B330" i="26"/>
  <c r="B282" i="26"/>
  <c r="B234" i="26"/>
  <c r="B186" i="26"/>
  <c r="B329" i="26"/>
  <c r="B281" i="26"/>
  <c r="B233" i="26"/>
  <c r="B185" i="26"/>
  <c r="B328" i="26"/>
  <c r="B280" i="26"/>
  <c r="B232" i="26"/>
  <c r="B184" i="26"/>
  <c r="B327" i="26"/>
  <c r="B279" i="26"/>
  <c r="B231" i="26"/>
  <c r="B183" i="26"/>
  <c r="B326" i="26"/>
  <c r="B278" i="26"/>
  <c r="B230" i="26"/>
  <c r="B182" i="26"/>
  <c r="B325" i="26"/>
  <c r="B277" i="26"/>
  <c r="B229" i="26"/>
  <c r="B181" i="26"/>
  <c r="B324" i="26"/>
  <c r="B276" i="26"/>
  <c r="B228" i="26"/>
  <c r="B180" i="26"/>
  <c r="B323" i="26"/>
  <c r="B275" i="26"/>
  <c r="B227" i="26"/>
  <c r="B179" i="26"/>
  <c r="B322" i="26"/>
  <c r="B274" i="26"/>
  <c r="B226" i="26"/>
  <c r="B178" i="26"/>
  <c r="B321" i="26"/>
  <c r="B273" i="26"/>
  <c r="B225" i="26"/>
  <c r="B177" i="26"/>
  <c r="B320" i="26"/>
  <c r="B272" i="26"/>
  <c r="B224" i="26"/>
  <c r="B176" i="26"/>
  <c r="B319" i="26"/>
  <c r="B271" i="26"/>
  <c r="B223" i="26"/>
  <c r="B175" i="26"/>
  <c r="B318" i="26"/>
  <c r="B270" i="26"/>
  <c r="B222" i="26"/>
  <c r="B174" i="26"/>
  <c r="B317" i="26"/>
  <c r="B269" i="26"/>
  <c r="B221" i="26"/>
  <c r="B173" i="26"/>
  <c r="B316" i="26"/>
  <c r="B268" i="26"/>
  <c r="B220" i="26"/>
  <c r="B172" i="26"/>
  <c r="D322" i="26" l="1"/>
  <c r="U9" i="31"/>
  <c r="D323" i="26" l="1"/>
  <c r="U10" i="31"/>
  <c r="U11" i="31" l="1"/>
  <c r="C4" i="16"/>
  <c r="D4" i="16"/>
  <c r="E4" i="16"/>
  <c r="F4" i="16"/>
  <c r="G4" i="16"/>
  <c r="H4" i="16"/>
  <c r="I4" i="16"/>
  <c r="J4" i="16"/>
  <c r="K4" i="16"/>
  <c r="L4" i="16"/>
  <c r="M4" i="16"/>
  <c r="N4" i="16"/>
  <c r="O4" i="16"/>
  <c r="C5" i="16"/>
  <c r="D5" i="16"/>
  <c r="E5" i="16"/>
  <c r="F5" i="16"/>
  <c r="G5" i="16"/>
  <c r="H5" i="16"/>
  <c r="I5" i="16"/>
  <c r="J5" i="16"/>
  <c r="K5" i="16"/>
  <c r="L5" i="16"/>
  <c r="M5" i="16"/>
  <c r="N5" i="16"/>
  <c r="O5" i="16"/>
  <c r="C6" i="16"/>
  <c r="D6" i="16"/>
  <c r="E6" i="16"/>
  <c r="F6" i="16"/>
  <c r="G6" i="16"/>
  <c r="H6" i="16"/>
  <c r="I6" i="16"/>
  <c r="J6" i="16"/>
  <c r="K6" i="16"/>
  <c r="L6" i="16"/>
  <c r="M6" i="16"/>
  <c r="N6" i="16"/>
  <c r="O6" i="16"/>
  <c r="C7" i="16"/>
  <c r="D7" i="16"/>
  <c r="E7" i="16"/>
  <c r="F7" i="16"/>
  <c r="G7" i="16"/>
  <c r="H7" i="16"/>
  <c r="I7" i="16"/>
  <c r="J7" i="16"/>
  <c r="K7" i="16"/>
  <c r="L7" i="16"/>
  <c r="M7" i="16"/>
  <c r="N7" i="16"/>
  <c r="O7" i="16"/>
  <c r="C8" i="16"/>
  <c r="D8" i="16"/>
  <c r="E8" i="16"/>
  <c r="F8" i="16"/>
  <c r="G8" i="16"/>
  <c r="H8" i="16"/>
  <c r="I8" i="16"/>
  <c r="J8" i="16"/>
  <c r="K8" i="16"/>
  <c r="L8" i="16"/>
  <c r="M8" i="16"/>
  <c r="N8" i="16"/>
  <c r="O8" i="16"/>
  <c r="D324" i="26" l="1"/>
  <c r="U12" i="31"/>
  <c r="D4" i="15"/>
  <c r="E4" i="15"/>
  <c r="F4" i="15"/>
  <c r="G4" i="15"/>
  <c r="H4" i="15"/>
  <c r="I4" i="15"/>
  <c r="J4" i="15"/>
  <c r="K4" i="15"/>
  <c r="L4" i="15"/>
  <c r="M4" i="15"/>
  <c r="N4" i="15"/>
  <c r="O4" i="15"/>
  <c r="D5" i="15"/>
  <c r="E5" i="15"/>
  <c r="F5" i="15"/>
  <c r="G5" i="15"/>
  <c r="H5" i="15"/>
  <c r="I5" i="15"/>
  <c r="J5" i="15"/>
  <c r="K5" i="15"/>
  <c r="L5" i="15"/>
  <c r="M5" i="15"/>
  <c r="N5" i="15"/>
  <c r="O5" i="15"/>
  <c r="D6" i="15"/>
  <c r="E6" i="15"/>
  <c r="F6" i="15"/>
  <c r="G6" i="15"/>
  <c r="H6" i="15"/>
  <c r="I6" i="15"/>
  <c r="J6" i="15"/>
  <c r="K6" i="15"/>
  <c r="L6" i="15"/>
  <c r="M6" i="15"/>
  <c r="N6" i="15"/>
  <c r="O6" i="15"/>
  <c r="C5" i="15"/>
  <c r="C6" i="15"/>
  <c r="C4" i="15"/>
  <c r="F4" i="14"/>
  <c r="G4" i="14"/>
  <c r="H4" i="14"/>
  <c r="I4" i="14"/>
  <c r="J4" i="14"/>
  <c r="K4" i="14"/>
  <c r="L4" i="14"/>
  <c r="O4" i="14"/>
  <c r="D5" i="14"/>
  <c r="E5" i="14"/>
  <c r="F5" i="14"/>
  <c r="G5" i="14"/>
  <c r="H5" i="14"/>
  <c r="I5" i="14"/>
  <c r="J5" i="14"/>
  <c r="K5" i="14"/>
  <c r="L5" i="14"/>
  <c r="M5" i="14"/>
  <c r="N5" i="14"/>
  <c r="O5" i="14"/>
  <c r="P5" i="14"/>
  <c r="F6" i="14"/>
  <c r="G6" i="14"/>
  <c r="H6" i="14"/>
  <c r="I6" i="14"/>
  <c r="J6" i="14"/>
  <c r="K6" i="14"/>
  <c r="L6" i="14"/>
  <c r="O6" i="14"/>
  <c r="F7" i="14"/>
  <c r="G7" i="14"/>
  <c r="H7" i="14"/>
  <c r="I7" i="14"/>
  <c r="J7" i="14"/>
  <c r="K7" i="14"/>
  <c r="L7" i="14"/>
  <c r="O7" i="14"/>
  <c r="D8" i="14"/>
  <c r="E8" i="14"/>
  <c r="F8" i="14"/>
  <c r="G8" i="14"/>
  <c r="H8" i="14"/>
  <c r="I8" i="14"/>
  <c r="J8" i="14"/>
  <c r="K8" i="14"/>
  <c r="L8" i="14"/>
  <c r="M8" i="14"/>
  <c r="N8" i="14"/>
  <c r="O8" i="14"/>
  <c r="P8" i="14"/>
  <c r="F9" i="14"/>
  <c r="G9" i="14"/>
  <c r="H9" i="14"/>
  <c r="I9" i="14"/>
  <c r="J9" i="14"/>
  <c r="K9" i="14"/>
  <c r="L9" i="14"/>
  <c r="O9" i="14"/>
  <c r="D10" i="14"/>
  <c r="E10" i="14"/>
  <c r="F10" i="14"/>
  <c r="G10" i="14"/>
  <c r="H10" i="14"/>
  <c r="I10" i="14"/>
  <c r="J10" i="14"/>
  <c r="K10" i="14"/>
  <c r="L10" i="14"/>
  <c r="M10" i="14"/>
  <c r="N10" i="14"/>
  <c r="O10" i="14"/>
  <c r="D11" i="14"/>
  <c r="E11" i="14"/>
  <c r="F11" i="14"/>
  <c r="G11" i="14"/>
  <c r="H11" i="14"/>
  <c r="I11" i="14"/>
  <c r="J11" i="14"/>
  <c r="K11" i="14"/>
  <c r="L11" i="14"/>
  <c r="M11" i="14"/>
  <c r="N11" i="14"/>
  <c r="O11" i="14"/>
  <c r="D12" i="14"/>
  <c r="E12" i="14"/>
  <c r="F12" i="14"/>
  <c r="G12" i="14"/>
  <c r="H12" i="14"/>
  <c r="I12" i="14"/>
  <c r="J12" i="14"/>
  <c r="K12" i="14"/>
  <c r="L12" i="14"/>
  <c r="M12" i="14"/>
  <c r="N12" i="14"/>
  <c r="O12" i="14"/>
  <c r="F13" i="14"/>
  <c r="G13" i="14"/>
  <c r="H13" i="14"/>
  <c r="I13" i="14"/>
  <c r="J13" i="14"/>
  <c r="K13" i="14"/>
  <c r="L13" i="14"/>
  <c r="O13" i="14"/>
  <c r="C8" i="14"/>
  <c r="C10" i="14"/>
  <c r="C11" i="14"/>
  <c r="C12" i="14"/>
  <c r="D325" i="26" l="1"/>
  <c r="U13" i="31"/>
  <c r="F4" i="13"/>
  <c r="G4" i="13"/>
  <c r="H4" i="13"/>
  <c r="I4" i="13"/>
  <c r="J4" i="13"/>
  <c r="K4" i="13"/>
  <c r="L4" i="13"/>
  <c r="O4" i="13"/>
  <c r="D5" i="13"/>
  <c r="E5" i="13"/>
  <c r="F5" i="13"/>
  <c r="G5" i="13"/>
  <c r="H5" i="13"/>
  <c r="I5" i="13"/>
  <c r="J5" i="13"/>
  <c r="K5" i="13"/>
  <c r="L5" i="13"/>
  <c r="M5" i="13"/>
  <c r="N5" i="13"/>
  <c r="O5" i="13"/>
  <c r="P5" i="13"/>
  <c r="F6" i="13"/>
  <c r="G6" i="13"/>
  <c r="H6" i="13"/>
  <c r="I6" i="13"/>
  <c r="J6" i="13"/>
  <c r="K6" i="13"/>
  <c r="L6" i="13"/>
  <c r="O6" i="13"/>
  <c r="F7" i="13"/>
  <c r="G7" i="13"/>
  <c r="H7" i="13"/>
  <c r="I7" i="13"/>
  <c r="J7" i="13"/>
  <c r="K7" i="13"/>
  <c r="L7" i="13"/>
  <c r="O7" i="13"/>
  <c r="F8" i="13"/>
  <c r="G8" i="13"/>
  <c r="H8" i="13"/>
  <c r="I8" i="13"/>
  <c r="J8" i="13"/>
  <c r="K8" i="13"/>
  <c r="L8" i="13"/>
  <c r="O8" i="13"/>
  <c r="F9" i="13"/>
  <c r="G9" i="13"/>
  <c r="H9" i="13"/>
  <c r="I9" i="13"/>
  <c r="J9" i="13"/>
  <c r="K9" i="13"/>
  <c r="L9" i="13"/>
  <c r="O9" i="13"/>
  <c r="F10" i="13"/>
  <c r="G10" i="13"/>
  <c r="H10" i="13"/>
  <c r="I10" i="13"/>
  <c r="J10" i="13"/>
  <c r="K10" i="13"/>
  <c r="L10" i="13"/>
  <c r="O10" i="13"/>
  <c r="F11" i="13"/>
  <c r="G11" i="13"/>
  <c r="H11" i="13"/>
  <c r="I11" i="13"/>
  <c r="J11" i="13"/>
  <c r="K11" i="13"/>
  <c r="L11" i="13"/>
  <c r="O11" i="13"/>
  <c r="F12" i="13"/>
  <c r="G12" i="13"/>
  <c r="H12" i="13"/>
  <c r="I12" i="13"/>
  <c r="J12" i="13"/>
  <c r="K12" i="13"/>
  <c r="L12" i="13"/>
  <c r="O12" i="13"/>
  <c r="C5" i="13"/>
  <c r="U14" i="31" l="1"/>
  <c r="P4" i="13"/>
  <c r="D326" i="26" l="1"/>
  <c r="U15" i="31"/>
  <c r="P10" i="14"/>
  <c r="C5" i="14"/>
  <c r="D327" i="26" l="1"/>
  <c r="U16" i="31"/>
  <c r="P11" i="14"/>
  <c r="N9" i="14"/>
  <c r="M9" i="14"/>
  <c r="E9" i="14"/>
  <c r="D9" i="14"/>
  <c r="C13" i="14"/>
  <c r="C12" i="13"/>
  <c r="D328" i="26" l="1"/>
  <c r="U17" i="31"/>
  <c r="P12" i="14"/>
  <c r="C7" i="14"/>
  <c r="C9" i="14"/>
  <c r="P4" i="14"/>
  <c r="P6" i="14"/>
  <c r="P7" i="14"/>
  <c r="P9" i="14"/>
  <c r="C6" i="14"/>
  <c r="C7" i="13"/>
  <c r="C11" i="13"/>
  <c r="C10" i="13"/>
  <c r="C9" i="13"/>
  <c r="C8" i="13"/>
  <c r="D329" i="26" l="1"/>
  <c r="U18" i="31"/>
  <c r="C6" i="13"/>
  <c r="C4" i="13"/>
  <c r="C4" i="14"/>
  <c r="M12" i="13"/>
  <c r="D330" i="26" l="1"/>
  <c r="U19" i="31"/>
  <c r="P4" i="15"/>
  <c r="N7" i="14"/>
  <c r="E13" i="14"/>
  <c r="D13" i="14"/>
  <c r="P7" i="13"/>
  <c r="N7" i="13"/>
  <c r="M7" i="13"/>
  <c r="E7" i="13"/>
  <c r="D7" i="13"/>
  <c r="P11" i="13"/>
  <c r="N11" i="13"/>
  <c r="M11" i="13"/>
  <c r="E11" i="13"/>
  <c r="D11" i="13"/>
  <c r="P10" i="13"/>
  <c r="N10" i="13"/>
  <c r="M10" i="13"/>
  <c r="E10" i="13"/>
  <c r="D10" i="13"/>
  <c r="P9" i="13"/>
  <c r="N9" i="13"/>
  <c r="M9" i="13"/>
  <c r="E9" i="13"/>
  <c r="D9" i="13"/>
  <c r="P8" i="13"/>
  <c r="N8" i="13"/>
  <c r="M8" i="13"/>
  <c r="E8" i="13"/>
  <c r="D8" i="13"/>
  <c r="P12" i="13"/>
  <c r="N12" i="13"/>
  <c r="E12" i="13"/>
  <c r="D12" i="13"/>
  <c r="D331" i="26" l="1"/>
  <c r="U20" i="31"/>
  <c r="P5" i="15"/>
  <c r="D6" i="13"/>
  <c r="D4" i="13"/>
  <c r="D4" i="14"/>
  <c r="D6" i="14"/>
  <c r="E6" i="13"/>
  <c r="E4" i="13"/>
  <c r="N4" i="14"/>
  <c r="N6" i="14"/>
  <c r="E4" i="14"/>
  <c r="E6" i="14"/>
  <c r="M6" i="13"/>
  <c r="M4" i="13"/>
  <c r="M4" i="14"/>
  <c r="M6" i="14"/>
  <c r="N6" i="13"/>
  <c r="N4" i="13"/>
  <c r="M13" i="14"/>
  <c r="M7" i="14"/>
  <c r="P6" i="13"/>
  <c r="E7" i="14"/>
  <c r="P13" i="14"/>
  <c r="D7" i="14"/>
  <c r="N13" i="14"/>
  <c r="D332" i="26" l="1"/>
  <c r="U21" i="31"/>
  <c r="P6" i="15"/>
  <c r="D333" i="26" l="1"/>
  <c r="U22" i="31"/>
  <c r="P4" i="16"/>
  <c r="D334" i="26" l="1"/>
  <c r="U23" i="31"/>
  <c r="P5" i="16"/>
  <c r="D335" i="26" l="1"/>
  <c r="U24" i="31"/>
  <c r="P6" i="16"/>
  <c r="U25" i="31" l="1"/>
  <c r="D336" i="26"/>
  <c r="P7" i="16"/>
  <c r="U26" i="31" l="1"/>
  <c r="D337" i="26"/>
  <c r="P8" i="16"/>
  <c r="D410" i="26" l="1"/>
  <c r="Q4" i="13"/>
  <c r="D411" i="26" l="1"/>
  <c r="Q5" i="13"/>
  <c r="Q6" i="13" l="1"/>
  <c r="D412" i="26" l="1"/>
  <c r="Q7" i="13"/>
  <c r="D413" i="26" l="1"/>
  <c r="Q8" i="13"/>
  <c r="D414" i="26" l="1"/>
  <c r="Q9" i="13"/>
  <c r="D415" i="26" l="1"/>
  <c r="Q10" i="13"/>
  <c r="D416" i="26" l="1"/>
  <c r="Q11" i="13"/>
  <c r="D417" i="26" l="1"/>
  <c r="Q12" i="13"/>
  <c r="D418" i="26" l="1"/>
  <c r="Q4" i="14"/>
  <c r="D419" i="26" l="1"/>
  <c r="Q5" i="14"/>
  <c r="Q6" i="14" l="1"/>
  <c r="D420" i="26" l="1"/>
  <c r="Q7" i="14"/>
  <c r="D421" i="26" l="1"/>
  <c r="Q8" i="14"/>
  <c r="Q9" i="14" l="1"/>
  <c r="D422" i="26" l="1"/>
  <c r="Q10" i="14"/>
  <c r="D423" i="26" l="1"/>
  <c r="Q11" i="14"/>
  <c r="D424" i="26" l="1"/>
  <c r="Q12" i="14"/>
  <c r="D425" i="26" l="1"/>
  <c r="Q13" i="14"/>
  <c r="D426" i="26" l="1"/>
  <c r="Q4" i="15"/>
  <c r="D427" i="26" l="1"/>
  <c r="Q5" i="15"/>
  <c r="D428" i="26" l="1"/>
  <c r="Q6" i="15"/>
  <c r="D429" i="26" l="1"/>
  <c r="Q4" i="16"/>
  <c r="D430" i="26" l="1"/>
  <c r="Q5" i="16"/>
  <c r="D431" i="26" l="1"/>
  <c r="Q6" i="16"/>
  <c r="D432" i="26" l="1"/>
  <c r="Q7" i="16"/>
  <c r="D433" i="26" l="1"/>
  <c r="Q8" i="16"/>
  <c r="D362" i="26" l="1"/>
  <c r="R4" i="13"/>
  <c r="D363" i="26" l="1"/>
  <c r="R5" i="13"/>
  <c r="R6" i="13" l="1"/>
  <c r="D364" i="26" l="1"/>
  <c r="R7" i="13"/>
  <c r="D365" i="26" l="1"/>
  <c r="R8" i="13"/>
  <c r="D366" i="26" l="1"/>
  <c r="R9" i="13"/>
  <c r="D367" i="26" l="1"/>
  <c r="R10" i="13"/>
  <c r="D368" i="26" l="1"/>
  <c r="R11" i="13"/>
  <c r="D369" i="26" l="1"/>
  <c r="R12" i="13"/>
  <c r="D370" i="26" l="1"/>
  <c r="R4" i="14"/>
  <c r="D371" i="26" l="1"/>
  <c r="R5" i="14"/>
  <c r="R6" i="14" l="1"/>
  <c r="D372" i="26" l="1"/>
  <c r="R7" i="14"/>
  <c r="D373" i="26" l="1"/>
  <c r="R8" i="14"/>
  <c r="R9" i="14" l="1"/>
  <c r="D374" i="26" l="1"/>
  <c r="R10" i="14"/>
  <c r="D375" i="26" l="1"/>
  <c r="R11" i="14"/>
  <c r="D376" i="26" l="1"/>
  <c r="R12" i="14"/>
  <c r="D377" i="26" l="1"/>
  <c r="R13" i="14"/>
  <c r="D378" i="26" l="1"/>
  <c r="R4" i="15"/>
  <c r="D379" i="26" l="1"/>
  <c r="R5" i="15"/>
  <c r="D380" i="26" l="1"/>
  <c r="R6" i="15"/>
  <c r="D381" i="26" l="1"/>
  <c r="R4" i="16"/>
  <c r="D382" i="26" l="1"/>
  <c r="R5" i="16"/>
  <c r="D383" i="26" l="1"/>
  <c r="R6" i="16"/>
  <c r="D384" i="26" l="1"/>
  <c r="R7" i="16"/>
  <c r="D385" i="26" l="1"/>
  <c r="R8" i="16"/>
  <c r="S4" i="13" l="1"/>
  <c r="S5" i="13" l="1"/>
  <c r="V2" i="31" l="1"/>
  <c r="S6" i="13"/>
  <c r="V3" i="31" l="1"/>
  <c r="S7" i="13"/>
  <c r="V4" i="31" l="1"/>
  <c r="S8" i="13"/>
  <c r="V5" i="31" l="1"/>
  <c r="S9" i="13"/>
  <c r="V6" i="31" l="1"/>
  <c r="S10" i="13"/>
  <c r="V7" i="31" l="1"/>
  <c r="S11" i="13"/>
  <c r="V8" i="31" l="1"/>
  <c r="S12" i="13"/>
  <c r="V9" i="31" l="1"/>
  <c r="S4" i="14"/>
  <c r="V10" i="31" l="1"/>
  <c r="S5" i="14"/>
  <c r="V11" i="31" l="1"/>
  <c r="S6" i="14"/>
  <c r="S7" i="14" l="1"/>
  <c r="V12" i="31"/>
  <c r="S8" i="14" l="1"/>
  <c r="V13" i="31"/>
  <c r="V14" i="31" l="1"/>
  <c r="S9" i="14"/>
  <c r="V15" i="31" l="1"/>
  <c r="S10" i="14"/>
  <c r="V16" i="31" l="1"/>
  <c r="S11" i="14"/>
  <c r="V17" i="31" l="1"/>
  <c r="S12" i="14"/>
  <c r="V18" i="31" l="1"/>
  <c r="S13" i="14"/>
  <c r="V19" i="31" l="1"/>
  <c r="S4" i="15"/>
  <c r="V20" i="31" l="1"/>
  <c r="S5" i="15"/>
  <c r="V21" i="31" l="1"/>
  <c r="S6" i="15"/>
  <c r="S4" i="16" l="1"/>
  <c r="V22" i="31"/>
  <c r="V23" i="31" l="1"/>
  <c r="S5" i="16"/>
  <c r="V24" i="31" l="1"/>
  <c r="S6" i="16"/>
  <c r="V25" i="31" l="1"/>
  <c r="S7" i="16"/>
  <c r="V26" i="31" l="1"/>
  <c r="S8" i="16"/>
  <c r="D194" i="26" l="1"/>
  <c r="D195" i="26" l="1"/>
  <c r="W2" i="31" l="1"/>
  <c r="W3" i="31" l="1"/>
  <c r="D196" i="26"/>
  <c r="D197" i="26" l="1"/>
  <c r="W4" i="31"/>
  <c r="D198" i="26" l="1"/>
  <c r="W5" i="31"/>
  <c r="W6" i="31" l="1"/>
  <c r="D199" i="26"/>
  <c r="D200" i="26" l="1"/>
  <c r="W7" i="31"/>
  <c r="W8" i="31" l="1"/>
  <c r="D201" i="26"/>
  <c r="D202" i="26" l="1"/>
  <c r="W9" i="31"/>
  <c r="W10" i="31" l="1"/>
  <c r="D203" i="26"/>
  <c r="W11" i="31" l="1"/>
  <c r="D204" i="26" l="1"/>
  <c r="W12" i="31"/>
  <c r="W13" i="31" l="1"/>
  <c r="D205" i="26"/>
  <c r="W14" i="31" l="1"/>
  <c r="D206" i="26" l="1"/>
  <c r="W15" i="31"/>
  <c r="D207" i="26" l="1"/>
  <c r="W16" i="31"/>
  <c r="W17" i="31" l="1"/>
  <c r="D208" i="26"/>
  <c r="D209" i="26" l="1"/>
  <c r="W18" i="31"/>
  <c r="W19" i="31" l="1"/>
  <c r="D210" i="26"/>
  <c r="W20" i="31" l="1"/>
  <c r="D211" i="26"/>
  <c r="D212" i="26" l="1"/>
  <c r="W21" i="31"/>
  <c r="D213" i="26" l="1"/>
  <c r="W22" i="31"/>
  <c r="D214" i="26" l="1"/>
  <c r="W23" i="31"/>
  <c r="D215" i="26" l="1"/>
  <c r="W24" i="31"/>
  <c r="D216" i="26" l="1"/>
  <c r="W25" i="31"/>
  <c r="W26" i="31" l="1"/>
  <c r="D217" i="26"/>
  <c r="D242" i="26" l="1"/>
  <c r="D243" i="26" l="1"/>
  <c r="X2" i="31" l="1"/>
  <c r="D244" i="26" l="1"/>
  <c r="X3" i="31"/>
  <c r="D245" i="26" l="1"/>
  <c r="X4" i="31"/>
  <c r="X5" i="31" l="1"/>
  <c r="D246" i="26"/>
  <c r="X6" i="31" l="1"/>
  <c r="D247" i="26"/>
  <c r="D248" i="26" l="1"/>
  <c r="X7" i="31"/>
  <c r="X8" i="31" l="1"/>
  <c r="D249" i="26"/>
  <c r="X9" i="31" l="1"/>
  <c r="D250" i="26"/>
  <c r="X10" i="31" l="1"/>
  <c r="D251" i="26"/>
  <c r="X11" i="31" l="1"/>
  <c r="D252" i="26" l="1"/>
  <c r="X12" i="31"/>
  <c r="D253" i="26" l="1"/>
  <c r="X13" i="31"/>
  <c r="X14" i="31" l="1"/>
  <c r="X15" i="31" l="1"/>
  <c r="D254" i="26"/>
  <c r="D255" i="26" l="1"/>
  <c r="X16" i="31"/>
  <c r="X17" i="31" l="1"/>
  <c r="D256" i="26"/>
  <c r="X18" i="31" l="1"/>
  <c r="D257" i="26"/>
  <c r="X19" i="31" l="1"/>
  <c r="D258" i="26"/>
  <c r="X20" i="31" l="1"/>
  <c r="D259" i="26"/>
  <c r="D260" i="26" l="1"/>
  <c r="X21" i="31"/>
  <c r="D261" i="26" l="1"/>
  <c r="X22" i="31"/>
  <c r="D262" i="26" l="1"/>
  <c r="X23" i="31"/>
  <c r="D263" i="26" l="1"/>
  <c r="X24" i="31"/>
  <c r="X25" i="31" l="1"/>
  <c r="D264" i="26"/>
  <c r="X26" i="31" l="1"/>
  <c r="D265" i="26"/>
  <c r="D290" i="26" l="1"/>
  <c r="D291" i="26" l="1"/>
  <c r="Y2" i="31" l="1"/>
  <c r="Y3" i="31" l="1"/>
  <c r="D292" i="26"/>
  <c r="Y4" i="31" l="1"/>
  <c r="D293" i="26"/>
  <c r="D294" i="26" l="1"/>
  <c r="Y5" i="31"/>
  <c r="Y6" i="31" l="1"/>
  <c r="D295" i="26"/>
  <c r="Y7" i="31" l="1"/>
  <c r="D296" i="26"/>
  <c r="Y8" i="31" l="1"/>
  <c r="D297" i="26"/>
  <c r="Y9" i="31" l="1"/>
  <c r="D298" i="26"/>
  <c r="Y10" i="31" l="1"/>
  <c r="D299" i="26"/>
  <c r="Y11" i="31" l="1"/>
  <c r="D300" i="26" l="1"/>
  <c r="Y12" i="31"/>
  <c r="D301" i="26" l="1"/>
  <c r="Y13" i="31"/>
  <c r="Y14" i="31" l="1"/>
  <c r="D302" i="26" l="1"/>
  <c r="Y15" i="31"/>
  <c r="D303" i="26" l="1"/>
  <c r="Y16" i="31"/>
  <c r="D304" i="26" l="1"/>
  <c r="Y17" i="31"/>
  <c r="Y18" i="31" l="1"/>
  <c r="D305" i="26"/>
  <c r="D306" i="26" l="1"/>
  <c r="Y19" i="31"/>
  <c r="Y20" i="31" l="1"/>
  <c r="D307" i="26"/>
  <c r="Y21" i="31" l="1"/>
  <c r="D308" i="26"/>
  <c r="Y22" i="31" l="1"/>
  <c r="D309" i="26"/>
  <c r="D310" i="26" l="1"/>
  <c r="Y23" i="31"/>
  <c r="D311" i="26" l="1"/>
  <c r="Y24" i="31"/>
  <c r="Y25" i="31" l="1"/>
  <c r="D312" i="26"/>
  <c r="Y26" i="31" l="1"/>
  <c r="D313" i="26"/>
  <c r="D338" i="26" l="1"/>
  <c r="D339" i="26" l="1"/>
  <c r="Z2" i="31" l="1"/>
  <c r="Z3" i="31" l="1"/>
  <c r="D340" i="26"/>
  <c r="Z4" i="31" l="1"/>
  <c r="D341" i="26"/>
  <c r="Z5" i="31" l="1"/>
  <c r="D342" i="26"/>
  <c r="Z6" i="31" l="1"/>
  <c r="D343" i="26"/>
  <c r="Z7" i="31" l="1"/>
  <c r="D344" i="26"/>
  <c r="Z8" i="31" l="1"/>
  <c r="D345" i="26"/>
  <c r="Z9" i="31" l="1"/>
  <c r="D346" i="26"/>
  <c r="Z10" i="31" l="1"/>
  <c r="D347" i="26"/>
  <c r="Z11" i="31" l="1"/>
  <c r="D348" i="26" l="1"/>
  <c r="Z12" i="31"/>
  <c r="D349" i="26" l="1"/>
  <c r="Z13" i="31"/>
  <c r="Z14" i="31" l="1"/>
  <c r="Z15" i="31" l="1"/>
  <c r="D350" i="26"/>
  <c r="D351" i="26" l="1"/>
  <c r="Z16" i="31"/>
  <c r="D352" i="26" l="1"/>
  <c r="Z17" i="31"/>
  <c r="D353" i="26" l="1"/>
  <c r="Z18" i="31"/>
  <c r="D354" i="26" l="1"/>
  <c r="Z19" i="31"/>
  <c r="Z20" i="31" l="1"/>
  <c r="D355" i="26"/>
  <c r="D356" i="26" l="1"/>
  <c r="Z21" i="31"/>
  <c r="Z22" i="31" l="1"/>
  <c r="D357" i="26"/>
  <c r="Z23" i="31" l="1"/>
  <c r="D358" i="26"/>
  <c r="Z24" i="31" l="1"/>
  <c r="D359" i="26"/>
  <c r="D360" i="26" l="1"/>
  <c r="Z25" i="31"/>
  <c r="Z26" i="31" l="1"/>
  <c r="D361" i="26"/>
  <c r="D386" i="26" l="1"/>
  <c r="D387" i="26" l="1"/>
  <c r="D388" i="26" l="1"/>
  <c r="D389" i="26" l="1"/>
  <c r="D390" i="26" l="1"/>
  <c r="D391" i="26" l="1"/>
  <c r="D392" i="26" l="1"/>
  <c r="D393" i="26" l="1"/>
  <c r="D394" i="26" l="1"/>
  <c r="D395" i="26" l="1"/>
  <c r="D396" i="26" l="1"/>
  <c r="D397" i="26" l="1"/>
  <c r="D398" i="26" l="1"/>
  <c r="D399" i="26" l="1"/>
  <c r="D400" i="26" l="1"/>
  <c r="D401" i="26" l="1"/>
  <c r="D402" i="26" l="1"/>
  <c r="D403" i="26" l="1"/>
  <c r="D404" i="26" l="1"/>
  <c r="D405" i="26" l="1"/>
  <c r="D406" i="26" l="1"/>
  <c r="D407" i="26" l="1"/>
  <c r="D408" i="26" l="1"/>
  <c r="D409" i="26" l="1"/>
  <c r="AA2" i="31" l="1"/>
  <c r="AA3" i="31" l="1"/>
  <c r="AA4" i="31" l="1"/>
  <c r="AA5" i="31" l="1"/>
  <c r="AA6" i="31" l="1"/>
  <c r="AA7" i="31" l="1"/>
  <c r="AA8" i="31" l="1"/>
  <c r="AA9" i="31" l="1"/>
  <c r="AA10" i="31" l="1"/>
  <c r="AA11" i="31" l="1"/>
  <c r="AA12" i="31" l="1"/>
  <c r="AA13" i="31" l="1"/>
  <c r="AA14" i="31" l="1"/>
  <c r="AA15" i="31" l="1"/>
  <c r="AA16" i="31" l="1"/>
  <c r="AA17" i="31" l="1"/>
  <c r="AA18" i="31" l="1"/>
  <c r="AA19" i="31" l="1"/>
  <c r="AA20" i="31" l="1"/>
  <c r="AA21" i="31" l="1"/>
  <c r="AA22" i="31" l="1"/>
  <c r="AA23" i="31" l="1"/>
  <c r="AA24" i="31" l="1"/>
  <c r="AA25" i="31" l="1"/>
  <c r="AA26" i="31" l="1"/>
</calcChain>
</file>

<file path=xl/sharedStrings.xml><?xml version="1.0" encoding="utf-8"?>
<sst xmlns="http://schemas.openxmlformats.org/spreadsheetml/2006/main" count="1785" uniqueCount="282">
  <si>
    <t>Einheit</t>
  </si>
  <si>
    <t>A4</t>
  </si>
  <si>
    <t>A5</t>
  </si>
  <si>
    <t>C1</t>
  </si>
  <si>
    <t>C2</t>
  </si>
  <si>
    <t>C3</t>
  </si>
  <si>
    <t>C4</t>
  </si>
  <si>
    <t>Parameter</t>
  </si>
  <si>
    <t>kg</t>
  </si>
  <si>
    <t>MJ</t>
  </si>
  <si>
    <t>B1</t>
  </si>
  <si>
    <t>B2</t>
  </si>
  <si>
    <t>B3</t>
  </si>
  <si>
    <t>B4</t>
  </si>
  <si>
    <t>B5</t>
  </si>
  <si>
    <t>B6</t>
  </si>
  <si>
    <t>B7</t>
  </si>
  <si>
    <t>A1</t>
  </si>
  <si>
    <t>A2</t>
  </si>
  <si>
    <t>A3</t>
  </si>
  <si>
    <t>GWP Prozess</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</si>
  <si>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</si>
  <si>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</si>
  <si>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</si>
  <si>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</si>
  <si>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</si>
  <si>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</si>
  <si>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</si>
  <si>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</si>
  <si>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</si>
  <si>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</si>
  <si>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</si>
  <si>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</si>
  <si>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</si>
  <si>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</si>
  <si>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</si>
  <si>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</si>
  <si>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</si>
  <si>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</si>
  <si>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</si>
  <si>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</si>
  <si>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</si>
  <si>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</si>
  <si>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</si>
  <si>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</si>
  <si>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</si>
  <si>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</si>
  <si>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</si>
  <si>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</si>
  <si>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</si>
  <si>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</si>
  <si>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</si>
  <si>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</si>
  <si>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</si>
  <si>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</si>
  <si>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</si>
  <si>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</si>
  <si>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</si>
  <si>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</si>
  <si>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</si>
  <si>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</si>
  <si>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</si>
  <si>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</si>
  <si>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</si>
  <si>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CRU = Komponenten für die Wiederverwendung; MFR = Stoffe zum Recycling; MER = Stoffe für die Energierückgewinnung; EEE = Exportierte Energie elektrisch; EET = Exportierte Energie thermisch</t>
  </si>
  <si>
    <t>GWP C-Gehalt</t>
  </si>
  <si>
    <t>GWP Summe</t>
  </si>
  <si>
    <t>kg CFC-11 äquiv</t>
  </si>
  <si>
    <t>kg Sb äquiv</t>
  </si>
  <si>
    <t xml:space="preserve">GWP = Globales Erwärmungspotenzial; ODP = Abbaupotenzial der stratosphärischen Ozonschicht; AP = Versauerungspotenzial von Boden und Wasser; EP = Eutrophierungspotenzial; POCP = Bildungspotenzial für troposphärisches Ozon; ADPE = Potenzial für den abiotischen Abbau nicht fossiler Ressourcen; ADPF = Potenzial für den abiotischen Abbau fossiler Brennstoffe </t>
  </si>
  <si>
    <t>kg CO2 äquiv</t>
  </si>
  <si>
    <t>kg SO2 äquiv</t>
  </si>
  <si>
    <t>kg PO43- äquiv</t>
  </si>
  <si>
    <t>kg C2H4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</si>
  <si>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</si>
  <si>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</si>
  <si>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</si>
  <si>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HWD = Gefährlicher Abfall zur Deponie; NHWD = Entsorgter nicht gefährlicher Abfall; RWD = Entsorgter radioaktiver Abfall </t>
  </si>
  <si>
    <t xml:space="preserve">NHWD </t>
  </si>
  <si>
    <t xml:space="preserve">HWD </t>
  </si>
  <si>
    <t>kg CFC-11 eq</t>
  </si>
  <si>
    <t>kg Sb eq</t>
  </si>
  <si>
    <t>kg CO2 eq.</t>
  </si>
  <si>
    <t>kg SO2 eq.</t>
  </si>
  <si>
    <t>Modul</t>
  </si>
  <si>
    <t>Szenario</t>
  </si>
  <si>
    <t>Indikator</t>
  </si>
  <si>
    <t>Wert</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</si>
  <si>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</si>
  <si>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</si>
  <si>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</si>
  <si>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</si>
  <si>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</si>
  <si>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</si>
  <si>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</si>
  <si>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</si>
  <si>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</si>
  <si>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</si>
  <si>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</si>
  <si>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</si>
  <si>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</si>
  <si>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</si>
  <si>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Nicht-erneuerbare Primärenergie als Energieträger (PENRE)</t>
  </si>
  <si>
    <t>Nicht-erneuerbare Primärenergie zur stofflichen Nutzung (PENRM)</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</si>
  <si>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</si>
  <si>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</si>
  <si>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</si>
  <si>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</si>
  <si>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</si>
  <si>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</si>
  <si>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</si>
  <si>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</si>
  <si>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</si>
  <si>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</si>
  <si>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</si>
  <si>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</si>
  <si>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</si>
  <si>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</si>
  <si>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</si>
  <si>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</si>
  <si>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</si>
  <si>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</si>
  <si>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</si>
  <si>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</si>
  <si>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</si>
  <si>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</si>
  <si>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</si>
  <si>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</si>
  <si>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</si>
  <si>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</si>
  <si>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</si>
  <si>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</si>
  <si>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</si>
  <si>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</si>
  <si>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</si>
  <si>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Umrechnungsfaktor in kg</t>
  </si>
  <si>
    <t>kg/m2</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</si>
  <si>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</si>
  <si>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</si>
  <si>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</si>
  <si>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</si>
  <si>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</si>
  <si>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</si>
  <si>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</si>
  <si>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</si>
  <si>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</si>
  <si>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</si>
  <si>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</si>
  <si>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Bezeichnung der Szenarien</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</si>
  <si>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</si>
  <si>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</si>
  <si>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</si>
  <si>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</si>
  <si>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</si>
  <si>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</si>
  <si>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</si>
  <si>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</si>
  <si>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</si>
  <si>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</si>
  <si>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</si>
  <si>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</si>
  <si>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</si>
  <si>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</si>
  <si>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Wiederverwendung</t>
  </si>
  <si>
    <t>Transfer von Ökobilanzdaten in baubook (EN 15804+A1, deutsch)</t>
  </si>
  <si>
    <r>
      <t xml:space="preserve">In baubook sind Ökobilanzdaten derzeit in vier Datenbestände unterteilt:
</t>
    </r>
    <r>
      <rPr>
        <b/>
        <sz val="11"/>
        <rFont val="Calibri"/>
        <family val="2"/>
        <scheme val="minor"/>
      </rPr>
      <t>1. Bauökologische Kennwerte mit Hintergrunddatenbank EcoInvent gemäß EN 15804+A1 *)
2. Bauökologische Kennwerten mit Hintergrunddatenbank gemäß EN 15804+Gabi A1</t>
    </r>
    <r>
      <rPr>
        <sz val="11"/>
        <rFont val="Calibri"/>
        <family val="2"/>
        <scheme val="minor"/>
      </rPr>
      <t xml:space="preserve">
3. Bauökologische Kennwerte mit Hintergrunddatenbank EcoInvent gemäß EN 15804+A2 
4. Bauökologische Kennwerten mit Hintergrunddatenbank Gabi EN gemäß 15804+A2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</si>
  <si>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+A1</t>
    </r>
    <r>
      <rPr>
        <sz val="11"/>
        <color theme="1"/>
        <rFont val="Calibri"/>
        <family val="2"/>
        <scheme val="minor"/>
      </rPr>
      <t xml:space="preserve"> (1. und 2. Datenbestand).</t>
    </r>
  </si>
  <si>
    <t>Für das Einlesen von Ökobilanzindikatoren gemäß EN 15804+A2 (3. und 4. Datenbestand) verwenden Sie bitte das Excel mit dem Suffix "_15804-A2"</t>
  </si>
  <si>
    <t>Einlese-anweisungen</t>
  </si>
  <si>
    <t>Unter "Wert" sind die konkreten Indikatorwerte aus der EPD einzusetzen.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</si>
  <si>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</si>
  <si>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</si>
  <si>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</si>
  <si>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</si>
  <si>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</si>
  <si>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</si>
  <si>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Bitte prüfen sie die vorgegebene deklarierte Einheit in baubook vor dem Einlesen. 
Wenn Sie vor dem Import der Excel-Datei in der Deklarationsvorlage den Umrechnungsfaktor eingeben, rechnet  baubook die Indikatorwerte in die richtige Einheit um. Alternativ können Sie die Indikatorwerte schon in der Excel auf die richtige Einheit umrechnen. Es muss dann kein Umrechnungsfaktor in der Deklarationszentrale angegeben werden.</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</si>
  <si>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</si>
  <si>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</si>
  <si>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</si>
  <si>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</si>
  <si>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</si>
  <si>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</si>
  <si>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</si>
  <si>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</si>
  <si>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Stoffliche Verwertung; Stoffl. Verwertung; Verwertung; Rezyklierung</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</si>
  <si>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</si>
  <si>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</si>
  <si>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</si>
  <si>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</si>
  <si>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</si>
  <si>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</si>
  <si>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</si>
  <si>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</si>
  <si>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</si>
  <si>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</si>
  <si>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</si>
  <si>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</si>
  <si>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</si>
  <si>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</si>
  <si>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Deklarationsnummer der EPD</t>
  </si>
  <si>
    <t>BAU EPD-20XXXX</t>
  </si>
  <si>
    <t>1 Einheit</t>
  </si>
  <si>
    <t>ZAHL</t>
  </si>
  <si>
    <t>Szenario 1:</t>
  </si>
  <si>
    <t>Szenario 2:</t>
  </si>
  <si>
    <t>Exported thermal energy (EET)</t>
  </si>
  <si>
    <t>98daf38a-7a79-46d3-9a37-2b7bd0955810</t>
  </si>
  <si>
    <t>Exported electrical energy (EEE)</t>
  </si>
  <si>
    <t>4da0c987-2b76-40d6-9e9e-82a017aaaf29</t>
  </si>
  <si>
    <t>Materials for energy recovery (MER)</t>
  </si>
  <si>
    <t>59a9181c-3aaf-46ee-8b13-2b3723b6e447</t>
  </si>
  <si>
    <t>Materials for recycling (MFR)</t>
  </si>
  <si>
    <t>d7fe48a5-4103-49c8-9aae-b0b5dfdbd6ae</t>
  </si>
  <si>
    <t>Components for re-use (CRU)</t>
  </si>
  <si>
    <t>a2b32f97-3fc7-4af2-b209-525bc6426f33</t>
  </si>
  <si>
    <t>Radioactive waste disposed (RWD)</t>
  </si>
  <si>
    <t>3449546e-52ad-4b39-b809-9fb77cea8ff6</t>
  </si>
  <si>
    <t>Non hazardous waste dispose (NHWD)</t>
  </si>
  <si>
    <t>b29ef66b-e286-4afa-949f-62f1a7b4d7fa</t>
  </si>
  <si>
    <t>Hazardous waste disposed (HWD)</t>
  </si>
  <si>
    <t>430f9e0f-59b2-46a0-8e0d-55e0e84948fc</t>
  </si>
  <si>
    <t>Use of net fresh water (FW)</t>
  </si>
  <si>
    <t>3cf952c8-f3a4-461d-8c96-96456ca62246</t>
  </si>
  <si>
    <t>Use of non renewable secondary fuels (NRSF)</t>
  </si>
  <si>
    <t>89def144-d39a-4287-b86f-efde453ddcb2</t>
  </si>
  <si>
    <t>Use of renewable secondary fuels (RSF)</t>
  </si>
  <si>
    <t>64333088-a55f-4aa2-9a31-c10b07816787</t>
  </si>
  <si>
    <t>Use of secondary material (SM)</t>
  </si>
  <si>
    <t>c6a1f35f-2d09-4f54-8dfb-97e502e1ce92</t>
  </si>
  <si>
    <t>Total use of non renewable primary energy resource (PENRT)</t>
  </si>
  <si>
    <t>06159210-646b-4c8d-8583-da9b3b95a6c1</t>
  </si>
  <si>
    <t>Use of non renewable primary energy resources used as raw materials (PENRM)</t>
  </si>
  <si>
    <t>1421caa0-679d-4bf4-b282-0eb850ccae27</t>
  </si>
  <si>
    <t>Use of non renewable primary energy (PENRE)</t>
  </si>
  <si>
    <t>ac857178-2b45-46ec-892a-a9a4332f0372</t>
  </si>
  <si>
    <t>Total use of renewable primary energy resources (PERT)</t>
  </si>
  <si>
    <t>53f97275-fa8a-4cdd-9024-65936002acd0</t>
  </si>
  <si>
    <t>Use of renewable primary energy resources used as raw materials (PERM)</t>
  </si>
  <si>
    <t>fb3ec0de-548d-4508-aea5-00b73bf6f702</t>
  </si>
  <si>
    <t>Use of renewable primary energy (PERE)</t>
  </si>
  <si>
    <t>20f32be5-0398-4288-9b6d-accddd195317</t>
  </si>
  <si>
    <t>Abiotic depletion potential for fossil resources (ADPF)</t>
  </si>
  <si>
    <t>804ebcdf-309d-4098-8ed8-fdaf2f389981</t>
  </si>
  <si>
    <t>kg Sb-eq.</t>
  </si>
  <si>
    <t>Abiotic depletion potential for non fossil resources (ADPE)</t>
  </si>
  <si>
    <t>f7c73bb9-ab1a-4249-9c6d-379a0de6f67e</t>
  </si>
  <si>
    <t>kg C2H2-eq.</t>
  </si>
  <si>
    <t>Formation potential of tropospheric ozone (POCP)</t>
  </si>
  <si>
    <t>1e84a202-dae6-42aa-9e9d-71ea48b8be00</t>
  </si>
  <si>
    <t>kg P-eq.</t>
  </si>
  <si>
    <t>Eutrophication potential (EP)</t>
  </si>
  <si>
    <t>f58827d0-b407-4ec6-be75-8b69efb98a0f</t>
  </si>
  <si>
    <t>kg SO2-eq.</t>
  </si>
  <si>
    <t>Acidification potential of soil and water (AP)</t>
  </si>
  <si>
    <t>b4274add-93b7-4905-a5e4-2e878c4e4216</t>
  </si>
  <si>
    <t>kg CFC-11-eq.</t>
  </si>
  <si>
    <t>Depletion potential of the stratospheric ozone layer (ODP)</t>
  </si>
  <si>
    <t>06dcd26f-025f-401a-a7c1-5e457eb54637</t>
  </si>
  <si>
    <t>kg CO2-eq.</t>
  </si>
  <si>
    <t>Global warming potential (GWP)</t>
  </si>
  <si>
    <t>GWP</t>
  </si>
  <si>
    <t>77e416eb-a363-4258-a04e-171d843a6460</t>
  </si>
  <si>
    <t>Unit</t>
  </si>
  <si>
    <t>Indicator</t>
  </si>
  <si>
    <t>Code</t>
  </si>
  <si>
    <t>UUID</t>
  </si>
  <si>
    <t>Szenario 1</t>
  </si>
  <si>
    <t>Szenario 2</t>
  </si>
  <si>
    <t xml:space="preserve">Für das Einlesen in das ECO Platform Portal und die OEKOBAUDAT muss die Tabelle "EPD-Editor_..." an erster Stelle stehen. </t>
  </si>
  <si>
    <t>Anpassbarkeit EPD-Editor</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</si>
  <si>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</si>
  <si>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Zellbezüge mit Werten austauschen</t>
  </si>
  <si>
    <t xml:space="preserve">Einlesen in den EPD-Editor </t>
  </si>
  <si>
    <t>Deutsch (Für das Einlesen von Ökobilanzindikatoren auf Englisch verwenden Sie bitte das Excel mit dem Suffix "_English")</t>
  </si>
  <si>
    <t>Zellbezüge sind im ersten Tabellenblatt "EPD-Editor" durch Werte auszutauschen (copy/paste mit "Einfügen 1,2,3"</t>
  </si>
  <si>
    <r>
      <t xml:space="preserve">Der EPD-Editor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</si>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</sst>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32"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0"/>
      <name val="Calibri"/>
      <family val="2"/>
      <scheme val="minor"/>
    </font>
    <font>
      <sz val="12"/>
      <color rgb="FFFF0000"/>
      <name val="Calibri"/>
      <family val="2"/>
      <scheme val="minor"/>
    </font>
    <font>
      <b/>
      <sz val="11"/>
      <color indexed="8"/>
      <name val="Calibri"/>
      <family val="2"/>
      <scheme val="minor"/>
    </font>
  </fonts>
  <fills count="7">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3" fillId="0" borderId="0"/>
    <xf numFmtId="0" fontId="2" fillId="0" borderId="0"/>
  </cellStyleXfs>
  <cellXfs count="125">
    <xf numFmtId="0" fontId="0" fillId="0" borderId="0" xfId="0"/>
    <xf numFmtId="11" fontId="1" fillId="0" borderId="3"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7" fillId="0" borderId="0" xfId="0" applyFont="1"/>
    <xf numFmtId="0" fontId="8" fillId="2" borderId="2" xfId="0" applyFont="1" applyFill="1" applyBorder="1" applyAlignment="1">
      <alignment horizontal="justify" vertical="center" wrapText="1"/>
    </xf>
    <xf numFmtId="0" fontId="8" fillId="2" borderId="5" xfId="0" applyFont="1" applyFill="1" applyBorder="1" applyAlignment="1">
      <alignment horizontal="justify" vertical="center" wrapText="1"/>
    </xf>
    <xf numFmtId="0" fontId="8" fillId="2" borderId="5" xfId="0" applyFont="1" applyFill="1" applyBorder="1" applyAlignment="1">
      <alignment horizontal="center" vertical="center" wrapText="1"/>
    </xf>
    <xf numFmtId="0" fontId="9" fillId="0" borderId="4" xfId="0" applyFont="1" applyBorder="1" applyAlignment="1">
      <alignment horizontal="justify" vertical="center" wrapText="1"/>
    </xf>
    <xf numFmtId="0" fontId="9" fillId="0" borderId="3" xfId="0" applyFont="1" applyBorder="1" applyAlignment="1">
      <alignment horizontal="justify" vertical="center" wrapText="1"/>
    </xf>
    <xf numFmtId="0" fontId="11" fillId="2" borderId="2"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0" borderId="4" xfId="0" applyFont="1" applyBorder="1" applyAlignment="1">
      <alignment horizontal="justify" vertical="center" wrapText="1"/>
    </xf>
    <xf numFmtId="0" fontId="9" fillId="0" borderId="3" xfId="0" applyFont="1" applyBorder="1" applyAlignment="1">
      <alignment horizontal="left" vertical="center" wrapText="1"/>
    </xf>
    <xf numFmtId="0" fontId="9" fillId="0" borderId="4" xfId="0" applyFont="1" applyBorder="1" applyAlignment="1">
      <alignment horizontal="center" vertical="center" wrapText="1"/>
    </xf>
    <xf numFmtId="164" fontId="3" fillId="0" borderId="1" xfId="0" applyNumberFormat="1" applyFont="1" applyBorder="1" applyAlignment="1">
      <alignment horizontal="center" vertical="center" wrapText="1"/>
    </xf>
    <xf numFmtId="164" fontId="0" fillId="0" borderId="0" xfId="0" applyNumberFormat="1"/>
    <xf numFmtId="0" fontId="13" fillId="0" borderId="0" xfId="3"/>
    <xf numFmtId="11" fontId="13" fillId="0" borderId="0" xfId="3" applyNumberFormat="1"/>
    <xf numFmtId="0" fontId="0" fillId="3" borderId="0" xfId="0" applyFill="1"/>
    <xf numFmtId="2" fontId="1" fillId="0" borderId="3" xfId="0" applyNumberFormat="1" applyFont="1" applyBorder="1" applyAlignment="1">
      <alignment horizontal="center" vertical="center" wrapText="1"/>
    </xf>
    <xf numFmtId="165" fontId="1" fillId="0" borderId="3" xfId="0" applyNumberFormat="1" applyFont="1" applyBorder="1" applyAlignment="1">
      <alignment horizontal="center" vertical="center" wrapText="1"/>
    </xf>
    <xf numFmtId="164" fontId="0" fillId="3" borderId="0" xfId="0" applyNumberFormat="1" applyFill="1"/>
    <xf numFmtId="164" fontId="17" fillId="0" borderId="0" xfId="0" applyNumberFormat="1" applyFont="1"/>
    <xf numFmtId="0" fontId="17" fillId="0" borderId="0" xfId="0" applyFont="1"/>
    <xf numFmtId="0" fontId="17" fillId="0" borderId="0" xfId="3" applyFont="1"/>
    <xf numFmtId="0" fontId="18" fillId="0" borderId="0" xfId="0" applyFont="1"/>
    <xf numFmtId="0" fontId="19" fillId="0" borderId="0" xfId="0" applyFont="1"/>
    <xf numFmtId="0" fontId="20" fillId="0" borderId="0" xfId="0" applyFont="1" applyAlignment="1">
      <alignment horizontal="justify" wrapText="1"/>
    </xf>
    <xf numFmtId="0" fontId="21" fillId="0" borderId="0" xfId="0" applyFont="1" applyAlignment="1">
      <alignment wrapText="1"/>
    </xf>
    <xf numFmtId="0" fontId="14" fillId="0" borderId="0" xfId="3" applyFont="1"/>
    <xf numFmtId="0" fontId="10" fillId="0" borderId="0" xfId="3" applyFont="1"/>
    <xf numFmtId="0" fontId="23" fillId="0" borderId="1" xfId="0" applyFont="1" applyBorder="1" applyAlignment="1">
      <alignment horizontal="left" vertical="top"/>
    </xf>
    <xf numFmtId="0" fontId="16" fillId="0" borderId="1" xfId="0" applyFont="1" applyBorder="1" applyAlignment="1">
      <alignment horizontal="left" vertical="top"/>
    </xf>
    <xf numFmtId="0" fontId="24" fillId="0" borderId="0" xfId="0" applyFont="1"/>
    <xf numFmtId="0" fontId="25" fillId="0" borderId="1" xfId="0" applyFont="1" applyBorder="1" applyAlignment="1">
      <alignment horizontal="justify" wrapText="1"/>
    </xf>
    <xf numFmtId="0" fontId="25" fillId="0" borderId="1" xfId="0" applyFont="1" applyBorder="1" applyAlignment="1">
      <alignment horizontal="center" vertical="center" wrapText="1"/>
    </xf>
    <xf numFmtId="0" fontId="26" fillId="0" borderId="1" xfId="0" applyFont="1" applyBorder="1" applyAlignment="1">
      <alignment wrapText="1"/>
    </xf>
    <xf numFmtId="0" fontId="28" fillId="3" borderId="0" xfId="0" applyFont="1" applyFill="1"/>
    <xf numFmtId="164" fontId="15" fillId="0" borderId="0" xfId="0" applyNumberFormat="1" applyFont="1" applyAlignment="1">
      <alignment horizontal="left"/>
    </xf>
    <xf numFmtId="0" fontId="15" fillId="0" borderId="1" xfId="0" applyFont="1" applyBorder="1" applyAlignment="1">
      <alignment horizontal="left" vertical="top"/>
    </xf>
    <xf numFmtId="0" fontId="22" fillId="0" borderId="0" xfId="0" applyFont="1" applyAlignment="1">
      <alignment horizontal="left" vertical="top"/>
    </xf>
    <xf numFmtId="0" fontId="0" fillId="0" borderId="0" xfId="0" applyAlignment="1">
      <alignment horizontal="left" vertical="top" wrapText="1"/>
    </xf>
    <xf numFmtId="0" fontId="15" fillId="0" borderId="1" xfId="0" applyFont="1" applyBorder="1" applyAlignment="1">
      <alignment horizontal="left" vertical="top" wrapText="1"/>
    </xf>
    <xf numFmtId="164" fontId="10"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3" fillId="0" borderId="1" xfId="0" applyFont="1" applyBorder="1" applyAlignment="1">
      <alignment horizontal="left" vertical="top" wrapText="1"/>
    </xf>
    <xf numFmtId="0" fontId="0" fillId="0" borderId="0" xfId="0" applyAlignment="1">
      <alignment horizontal="left" vertical="top"/>
    </xf>
    <xf numFmtId="0" fontId="23" fillId="0" borderId="1" xfId="0" applyFont="1" applyBorder="1" applyAlignment="1">
      <alignment vertical="top" wrapText="1"/>
    </xf>
    <xf numFmtId="0" fontId="0" fillId="0" borderId="1" xfId="0" applyBorder="1" applyAlignment="1">
      <alignment horizontal="left" vertical="top"/>
    </xf>
    <xf numFmtId="0" fontId="17" fillId="0" borderId="0" xfId="0" applyFont="1" applyAlignment="1">
      <alignment horizontal="left" vertical="top" wrapText="1"/>
    </xf>
    <xf numFmtId="0" fontId="0" fillId="0" borderId="1" xfId="0" applyBorder="1" applyAlignment="1">
      <alignment horizontal="left" vertical="top" wrapText="1"/>
    </xf>
    <xf numFmtId="0" fontId="10" fillId="0" borderId="1" xfId="0" applyFont="1" applyBorder="1" applyAlignment="1">
      <alignment horizontal="left" vertical="top" wrapText="1"/>
    </xf>
    <xf numFmtId="0" fontId="29" fillId="0" borderId="0" xfId="0" applyFont="1"/>
    <xf numFmtId="0" fontId="10" fillId="0" borderId="0" xfId="0" applyFont="1"/>
    <xf numFmtId="0" fontId="17" fillId="0" borderId="0" xfId="0" applyFont="1" applyAlignment="1">
      <alignment horizontal="right"/>
    </xf>
    <xf numFmtId="0" fontId="17" fillId="0" borderId="0" xfId="0" applyFont="1" applyAlignment="1">
      <alignment vertical="center" wrapText="1"/>
    </xf>
    <xf numFmtId="0" fontId="10" fillId="0" borderId="1" xfId="0" applyFont="1" applyBorder="1" applyAlignment="1">
      <alignment horizontal="left" vertical="top"/>
    </xf>
    <xf numFmtId="0" fontId="15" fillId="0" borderId="1" xfId="0" applyFont="1" applyBorder="1" applyAlignment="1">
      <alignment vertical="top" wrapText="1"/>
    </xf>
    <xf numFmtId="0" fontId="0" fillId="3" borderId="1" xfId="0" applyFill="1" applyBorder="1"/>
    <xf numFmtId="0" fontId="0" fillId="5" borderId="1" xfId="0" applyFill="1" applyBorder="1"/>
    <xf numFmtId="0" fontId="0" fillId="6" borderId="1" xfId="0" applyFill="1" applyBorder="1"/>
    <xf numFmtId="0" fontId="0" fillId="0" borderId="0" xfId="0" applyAlignment="1">
      <alignment vertical="top" wrapText="1"/>
    </xf>
    <xf numFmtId="0" fontId="0" fillId="0" borderId="15" xfId="0" applyBorder="1" applyAlignment="1">
      <alignment vertical="top" wrapText="1"/>
    </xf>
    <xf numFmtId="0" fontId="10" fillId="0" borderId="1" xfId="0" applyFont="1" applyBorder="1"/>
    <xf numFmtId="0" fontId="10" fillId="0" borderId="1" xfId="0" applyFont="1" applyBorder="1" applyAlignment="1">
      <alignment vertical="top" wrapText="1"/>
    </xf>
    <xf numFmtId="0" fontId="24" fillId="0" borderId="1" xfId="0" applyFont="1" applyBorder="1"/>
    <xf numFmtId="0" fontId="30" fillId="0" borderId="1" xfId="0" applyFont="1" applyBorder="1"/>
    <xf numFmtId="0" fontId="28" fillId="3" borderId="1" xfId="0" applyFont="1" applyFill="1" applyBorder="1"/>
    <xf numFmtId="0" fontId="0" fillId="0" borderId="0" xfId="0" applyAlignment="1">
      <alignment vertical="top"/>
    </xf>
    <xf numFmtId="0" fontId="0" fillId="0" borderId="0" xfId="0" applyAlignment="1">
      <alignment wrapText="1"/>
    </xf>
    <xf numFmtId="0" fontId="15" fillId="0" borderId="0" xfId="0" applyFont="1"/>
    <xf numFmtId="0" fontId="17" fillId="0" borderId="0" xfId="0" applyFont="1" applyAlignment="1">
      <alignment horizontal="left"/>
    </xf>
    <xf numFmtId="0" fontId="21" fillId="0" borderId="0" xfId="0" applyFont="1" applyAlignment="1">
      <alignment horizontal="left"/>
    </xf>
    <xf numFmtId="0" fontId="21" fillId="0" borderId="2" xfId="0" applyFont="1" applyBorder="1" applyAlignment="1">
      <alignment horizontal="left" wrapText="1"/>
    </xf>
    <xf numFmtId="164" fontId="0" fillId="0" borderId="0" xfId="0" applyNumberFormat="1" applyAlignment="1">
      <alignment horizontal="center"/>
    </xf>
    <xf numFmtId="0" fontId="31" fillId="0" borderId="0" xfId="3" applyFont="1"/>
    <xf numFmtId="164" fontId="4" fillId="0" borderId="1" xfId="0" applyNumberFormat="1" applyFont="1" applyBorder="1" applyAlignment="1">
      <alignment horizontal="center" vertical="center" wrapText="1"/>
    </xf>
    <xf numFmtId="1" fontId="10" fillId="0" borderId="0" xfId="3" applyNumberFormat="1" applyFont="1"/>
    <xf numFmtId="0" fontId="0" fillId="0" borderId="16" xfId="0" applyBorder="1" applyAlignment="1">
      <alignment vertical="top" wrapText="1"/>
    </xf>
    <xf numFmtId="0" fontId="0" fillId="0" borderId="1" xfId="0" applyBorder="1" applyAlignment="1">
      <alignment vertical="top" wrapText="1"/>
    </xf>
    <xf numFmtId="0" fontId="0" fillId="0" borderId="1" xfId="0" applyBorder="1" applyAlignment="1">
      <alignment horizontal="left" vertical="top" wrapText="1"/>
    </xf>
    <xf numFmtId="0" fontId="10" fillId="0" borderId="1" xfId="0" applyFont="1" applyBorder="1" applyAlignment="1">
      <alignment horizontal="left" vertical="top" wrapText="1"/>
    </xf>
    <xf numFmtId="0" fontId="10" fillId="0" borderId="16" xfId="0" applyFont="1" applyBorder="1" applyAlignment="1">
      <alignment horizontal="left" vertical="top" wrapText="1"/>
    </xf>
    <xf numFmtId="0" fontId="10" fillId="0" borderId="15" xfId="0" applyFont="1" applyBorder="1" applyAlignment="1">
      <alignment horizontal="left" vertical="top" wrapText="1"/>
    </xf>
    <xf numFmtId="0" fontId="17" fillId="0" borderId="16" xfId="0" applyFont="1" applyBorder="1" applyAlignment="1">
      <alignment horizontal="left" vertical="top" wrapText="1"/>
    </xf>
    <xf numFmtId="0" fontId="17" fillId="0" borderId="15" xfId="0" applyFont="1" applyBorder="1" applyAlignment="1">
      <alignment horizontal="left" vertical="top" wrapText="1"/>
    </xf>
    <xf numFmtId="0" fontId="0" fillId="0" borderId="15" xfId="0" applyBorder="1" applyAlignment="1">
      <alignment horizontal="lef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4" borderId="1" xfId="0" applyFill="1" applyBorder="1" applyAlignment="1">
      <alignment horizontal="left" vertical="top" wrapText="1"/>
    </xf>
    <xf numFmtId="0" fontId="10" fillId="0" borderId="16" xfId="0" applyFont="1" applyBorder="1" applyAlignment="1">
      <alignment vertical="top" wrapText="1"/>
    </xf>
    <xf numFmtId="0" fontId="10" fillId="0" borderId="15" xfId="0" applyFont="1" applyBorder="1" applyAlignment="1">
      <alignment vertical="top" wrapText="1"/>
    </xf>
    <xf numFmtId="0" fontId="23" fillId="0" borderId="14" xfId="0" applyFont="1" applyBorder="1" applyAlignment="1">
      <alignmen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7" fillId="0" borderId="1"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6" xfId="0" applyFont="1" applyBorder="1" applyAlignment="1">
      <alignment horizontal="left" vertical="center" wrapText="1"/>
    </xf>
    <xf numFmtId="0" fontId="1" fillId="0" borderId="8" xfId="0" applyFont="1" applyBorder="1" applyAlignment="1">
      <alignment horizontal="left" vertical="center" wrapText="1"/>
    </xf>
    <xf numFmtId="0" fontId="0" fillId="0" borderId="8" xfId="0" applyBorder="1"/>
    <xf numFmtId="0" fontId="0" fillId="0" borderId="7" xfId="0" applyBorder="1"/>
    <xf numFmtId="0" fontId="0" fillId="0" borderId="9" xfId="0" applyBorder="1" applyAlignment="1">
      <alignment horizontal="left" vertical="center" wrapText="1"/>
    </xf>
    <xf numFmtId="0" fontId="0" fillId="0" borderId="0" xfId="0" applyAlignment="1">
      <alignment horizontal="left" vertical="center" wrapText="1"/>
    </xf>
    <xf numFmtId="0" fontId="0" fillId="0" borderId="0" xfId="0"/>
    <xf numFmtId="0" fontId="0" fillId="0" borderId="10" xfId="0" applyBorder="1"/>
    <xf numFmtId="0" fontId="0" fillId="0" borderId="11" xfId="0" applyBorder="1" applyAlignment="1">
      <alignment horizontal="left" vertical="center" wrapText="1"/>
    </xf>
    <xf numFmtId="0" fontId="0" fillId="0" borderId="19" xfId="0" applyBorder="1" applyAlignment="1">
      <alignment horizontal="left" vertical="center" wrapText="1"/>
    </xf>
    <xf numFmtId="0" fontId="0" fillId="0" borderId="19" xfId="0" applyBorder="1"/>
    <xf numFmtId="0" fontId="0" fillId="0" borderId="3" xfId="0"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AFFAB-21FF-452E-8FCE-7A6E8AA4EF8E}">
  <sheetPr>
    <tabColor rgb="FF92D050"/>
  </sheetPr>
  <dimension ref="A1:AA26"/>
  <sheetViews>
    <sheetView tabSelected="1" topLeftCell="E1" workbookViewId="0">
      <selection activeCell="I9" sqref="I9"/>
    </sheetView>
  </sheetViews>
  <sheetFormatPr baseColWidth="10" defaultColWidth="8.88671875" defaultRowHeight="14.4" x14ac:dyDescent="0.3"/>
  <cols>
    <col min="1" max="1" width="19.44140625" style="21" customWidth="1"/>
    <col min="2" max="2" width="8.88671875" style="21"/>
    <col min="3" max="3" width="52.21875" style="21" customWidth="1"/>
    <col min="4" max="4" width="8.88671875" style="21"/>
    <col min="5" max="5" width="13.77734375" style="21" customWidth="1"/>
    <col min="6" max="16384" width="8.88671875" style="21"/>
  </cols>
  <sheetData>
    <row r="1" spans="1:27" x14ac:dyDescent="0.3">
      <c r="A1" s="34" t="s">
        <v>266</v>
      </c>
      <c r="B1" s="34" t="s">
        <v>265</v>
      </c>
      <c r="C1" s="34" t="s">
        <v>264</v>
      </c>
      <c r="D1" s="34" t="s">
        <v>263</v>
      </c>
      <c r="E1" s="34" t="s">
        <v>17</v>
      </c>
      <c r="F1" s="34" t="s">
        <v>18</v>
      </c>
      <c r="G1" s="34" t="s">
        <v>19</v>
      </c>
      <c r="H1" s="34" t="s">
        <v>88</v>
      </c>
      <c r="I1" s="34" t="s">
        <v>1</v>
      </c>
      <c r="J1" s="34" t="s">
        <v>2</v>
      </c>
      <c r="K1" s="34" t="s">
        <v>10</v>
      </c>
      <c r="L1" s="34" t="s">
        <v>11</v>
      </c>
      <c r="M1" s="34" t="s">
        <v>12</v>
      </c>
      <c r="N1" s="34" t="s">
        <v>13</v>
      </c>
      <c r="O1" s="34" t="s">
        <v>14</v>
      </c>
      <c r="P1" s="34" t="s">
        <v>15</v>
      </c>
      <c r="Q1" s="34" t="s">
        <v>16</v>
      </c>
      <c r="R1" s="81" t="str">
        <f>CONCATENATE(Gesamtüberblick!P7," / ",Gesamtüberblick!P6)</f>
        <v>C1 / Deponierung</v>
      </c>
      <c r="S1" s="81" t="str">
        <f>CONCATENATE(Gesamtüberblick!Q7," / ",Gesamtüberblick!Q6)</f>
        <v>C2 / Deponierung</v>
      </c>
      <c r="T1" s="81" t="str">
        <f>CONCATENATE(Gesamtüberblick!R7," / ",Gesamtüberblick!R6)</f>
        <v>C3 / Deponierung</v>
      </c>
      <c r="U1" s="81" t="str">
        <f>CONCATENATE(Gesamtüberblick!S7," / ",Gesamtüberblick!S6)</f>
        <v>C4 / Deponierung</v>
      </c>
      <c r="V1" s="81" t="str">
        <f>CONCATENATE(Gesamtüberblick!V7," / ",Gesamtüberblick!V6)</f>
        <v>D / Deponierung</v>
      </c>
      <c r="W1" s="81" t="str">
        <f>CONCATENATE(Gesamtüberblick!W7," / ",Gesamtüberblick!W6)</f>
        <v>C1 / Recycling</v>
      </c>
      <c r="X1" s="81" t="str">
        <f>CONCATENATE(Gesamtüberblick!X7," / ",Gesamtüberblick!X6)</f>
        <v>C2 / Recycling</v>
      </c>
      <c r="Y1" s="81" t="str">
        <f>CONCATENATE(Gesamtüberblick!Y7," / ",Gesamtüberblick!Y6)</f>
        <v>C3 / Recycling</v>
      </c>
      <c r="Z1" s="81" t="str">
        <f>CONCATENATE(Gesamtüberblick!Z7," / ",Gesamtüberblick!Z6)</f>
        <v>C4 / Recycling</v>
      </c>
      <c r="AA1" s="81" t="str">
        <f>CONCATENATE(Gesamtüberblick!AC7," / ",Gesamtüberblick!AC6)</f>
        <v>D / Recycling</v>
      </c>
    </row>
    <row r="2" spans="1:27" x14ac:dyDescent="0.3">
      <c r="A2" s="21" t="s">
        <v>262</v>
      </c>
      <c r="B2" s="21" t="s">
        <v>261</v>
      </c>
      <c r="C2" s="21" t="s">
        <v>260</v>
      </c>
      <c r="D2" s="21" t="s">
        <v>259</v>
      </c>
      <c r="E2" s="21" t="str">
        <f>IF(Gesamtüberblick!C10="","ND",Gesamtüberblick!C10)</f>
        <v>ND</v>
      </c>
      <c r="F2" s="21" t="str">
        <f>IF(Gesamtüberblick!D10="","ND",Gesamtüberblick!D10)</f>
        <v>ND</v>
      </c>
      <c r="G2" s="21" t="str">
        <f>IF(Gesamtüberblick!E10="","ND",Gesamtüberblick!E10)</f>
        <v>ND</v>
      </c>
      <c r="H2" s="21" t="str">
        <f>IF(Gesamtüberblick!F10="","ND",Gesamtüberblick!F10)</f>
        <v>ND</v>
      </c>
      <c r="I2" s="21" t="str">
        <f>IF(Gesamtüberblick!G10="","ND",Gesamtüberblick!G10)</f>
        <v>ND</v>
      </c>
      <c r="J2" s="21" t="str">
        <f>IF(Gesamtüberblick!H10="","ND",Gesamtüberblick!H10)</f>
        <v>ND</v>
      </c>
      <c r="K2" s="21" t="str">
        <f>IF(Gesamtüberblick!I10="","ND",Gesamtüberblick!I10)</f>
        <v>ND</v>
      </c>
      <c r="L2" s="21" t="str">
        <f>IF(Gesamtüberblick!J10="","ND",Gesamtüberblick!J10)</f>
        <v>ND</v>
      </c>
      <c r="M2" s="21" t="str">
        <f>IF(Gesamtüberblick!K10="","ND",Gesamtüberblick!K10)</f>
        <v>ND</v>
      </c>
      <c r="N2" s="21" t="str">
        <f>IF(Gesamtüberblick!L10="","ND",Gesamtüberblick!L10)</f>
        <v>ND</v>
      </c>
      <c r="O2" s="21" t="str">
        <f>IF(Gesamtüberblick!M10="","ND",Gesamtüberblick!M10)</f>
        <v>ND</v>
      </c>
      <c r="P2" s="21" t="str">
        <f>IF(Gesamtüberblick!N10="","ND",Gesamtüberblick!N10)</f>
        <v>ND</v>
      </c>
      <c r="Q2" s="21" t="str">
        <f>IF(Gesamtüberblick!O10="","ND",Gesamtüberblick!O10)</f>
        <v>ND</v>
      </c>
      <c r="R2" s="21" t="str">
        <f>IF(Gesamtüberblick!P10="","ND",Gesamtüberblick!P10)</f>
        <v>ND</v>
      </c>
      <c r="S2" s="21" t="str">
        <f>IF(Gesamtüberblick!Q10="","ND",Gesamtüberblick!Q10)</f>
        <v>ND</v>
      </c>
      <c r="T2" s="21" t="str">
        <f>IF(Gesamtüberblick!R10="","ND",Gesamtüberblick!R10)</f>
        <v>ND</v>
      </c>
      <c r="U2" s="21" t="str">
        <f>IF(Gesamtüberblick!S10="","ND",Gesamtüberblick!S10)</f>
        <v>ND</v>
      </c>
      <c r="V2" s="21" t="str">
        <f>IF(Gesamtüberblick!V10="","ND",Gesamtüberblick!V10)</f>
        <v>ND</v>
      </c>
      <c r="W2" s="21" t="str">
        <f>IF(Gesamtüberblick!W10="","ND",Gesamtüberblick!W10)</f>
        <v>ND</v>
      </c>
      <c r="X2" s="21" t="str">
        <f>IF(Gesamtüberblick!X10="","ND",Gesamtüberblick!X10)</f>
        <v>ND</v>
      </c>
      <c r="Y2" s="21" t="str">
        <f>IF(Gesamtüberblick!Y10="","ND",Gesamtüberblick!Y10)</f>
        <v>ND</v>
      </c>
      <c r="Z2" s="21" t="str">
        <f>IF(Gesamtüberblick!Z10="","ND",Gesamtüberblick!Z10)</f>
        <v>ND</v>
      </c>
      <c r="AA2" s="21" t="str">
        <f>IF(Gesamtüberblick!AC10="","ND",Gesamtüberblick!AC10)</f>
        <v>ND</v>
      </c>
    </row>
    <row r="3" spans="1:27" x14ac:dyDescent="0.3">
      <c r="A3" s="21" t="s">
        <v>258</v>
      </c>
      <c r="B3" s="21" t="s">
        <v>21</v>
      </c>
      <c r="C3" s="21" t="s">
        <v>257</v>
      </c>
      <c r="D3" s="21" t="s">
        <v>256</v>
      </c>
      <c r="E3" s="21" t="str">
        <f>IF(Gesamtüberblick!C11="","ND",Gesamtüberblick!C11)</f>
        <v>ND</v>
      </c>
      <c r="F3" s="21" t="str">
        <f>IF(Gesamtüberblick!D11="","ND",Gesamtüberblick!D11)</f>
        <v>ND</v>
      </c>
      <c r="G3" s="21" t="str">
        <f>IF(Gesamtüberblick!E11="","ND",Gesamtüberblick!E11)</f>
        <v>ND</v>
      </c>
      <c r="H3" s="21" t="str">
        <f>IF(Gesamtüberblick!F11="","ND",Gesamtüberblick!F11)</f>
        <v>ND</v>
      </c>
      <c r="I3" s="21" t="str">
        <f>IF(Gesamtüberblick!G11="","ND",Gesamtüberblick!G11)</f>
        <v>ND</v>
      </c>
      <c r="J3" s="21" t="str">
        <f>IF(Gesamtüberblick!H11="","ND",Gesamtüberblick!H11)</f>
        <v>ND</v>
      </c>
      <c r="K3" s="21" t="str">
        <f>IF(Gesamtüberblick!I11="","ND",Gesamtüberblick!I11)</f>
        <v>ND</v>
      </c>
      <c r="L3" s="21" t="str">
        <f>IF(Gesamtüberblick!J11="","ND",Gesamtüberblick!J11)</f>
        <v>ND</v>
      </c>
      <c r="M3" s="21" t="str">
        <f>IF(Gesamtüberblick!K11="","ND",Gesamtüberblick!K11)</f>
        <v>ND</v>
      </c>
      <c r="N3" s="21" t="str">
        <f>IF(Gesamtüberblick!L11="","ND",Gesamtüberblick!L11)</f>
        <v>ND</v>
      </c>
      <c r="O3" s="21" t="str">
        <f>IF(Gesamtüberblick!M11="","ND",Gesamtüberblick!M11)</f>
        <v>ND</v>
      </c>
      <c r="P3" s="21" t="str">
        <f>IF(Gesamtüberblick!N11="","ND",Gesamtüberblick!N11)</f>
        <v>ND</v>
      </c>
      <c r="Q3" s="21" t="str">
        <f>IF(Gesamtüberblick!O11="","ND",Gesamtüberblick!O11)</f>
        <v>ND</v>
      </c>
      <c r="R3" s="21" t="str">
        <f>IF(Gesamtüberblick!P11="","ND",Gesamtüberblick!P11)</f>
        <v>ND</v>
      </c>
      <c r="S3" s="21" t="str">
        <f>IF(Gesamtüberblick!Q11="","ND",Gesamtüberblick!Q11)</f>
        <v>ND</v>
      </c>
      <c r="T3" s="21" t="str">
        <f>IF(Gesamtüberblick!R11="","ND",Gesamtüberblick!R11)</f>
        <v>ND</v>
      </c>
      <c r="U3" s="21" t="str">
        <f>IF(Gesamtüberblick!S11="","ND",Gesamtüberblick!S11)</f>
        <v>ND</v>
      </c>
      <c r="V3" s="21" t="str">
        <f>IF(Gesamtüberblick!V11="","ND",Gesamtüberblick!V11)</f>
        <v>ND</v>
      </c>
      <c r="W3" s="21" t="str">
        <f>IF(Gesamtüberblick!W11="","ND",Gesamtüberblick!W11)</f>
        <v>ND</v>
      </c>
      <c r="X3" s="21" t="str">
        <f>IF(Gesamtüberblick!X11="","ND",Gesamtüberblick!X11)</f>
        <v>ND</v>
      </c>
      <c r="Y3" s="21" t="str">
        <f>IF(Gesamtüberblick!Y11="","ND",Gesamtüberblick!Y11)</f>
        <v>ND</v>
      </c>
      <c r="Z3" s="21" t="str">
        <f>IF(Gesamtüberblick!Z11="","ND",Gesamtüberblick!Z11)</f>
        <v>ND</v>
      </c>
      <c r="AA3" s="21" t="str">
        <f>IF(Gesamtüberblick!AC11="","ND",Gesamtüberblick!AC11)</f>
        <v>ND</v>
      </c>
    </row>
    <row r="4" spans="1:27" x14ac:dyDescent="0.3">
      <c r="A4" s="21" t="s">
        <v>255</v>
      </c>
      <c r="B4" s="21" t="s">
        <v>22</v>
      </c>
      <c r="C4" s="21" t="s">
        <v>254</v>
      </c>
      <c r="D4" s="21" t="s">
        <v>253</v>
      </c>
      <c r="E4" s="21" t="str">
        <f>IF(Gesamtüberblick!C12="","ND",Gesamtüberblick!C12)</f>
        <v>ND</v>
      </c>
      <c r="F4" s="21" t="str">
        <f>IF(Gesamtüberblick!D12="","ND",Gesamtüberblick!D12)</f>
        <v>ND</v>
      </c>
      <c r="G4" s="21" t="str">
        <f>IF(Gesamtüberblick!E12="","ND",Gesamtüberblick!E12)</f>
        <v>ND</v>
      </c>
      <c r="H4" s="21" t="str">
        <f>IF(Gesamtüberblick!F12="","ND",Gesamtüberblick!F12)</f>
        <v>ND</v>
      </c>
      <c r="I4" s="21" t="str">
        <f>IF(Gesamtüberblick!G12="","ND",Gesamtüberblick!G12)</f>
        <v>ND</v>
      </c>
      <c r="J4" s="21" t="str">
        <f>IF(Gesamtüberblick!H12="","ND",Gesamtüberblick!H12)</f>
        <v>ND</v>
      </c>
      <c r="K4" s="21" t="str">
        <f>IF(Gesamtüberblick!I12="","ND",Gesamtüberblick!I12)</f>
        <v>ND</v>
      </c>
      <c r="L4" s="21" t="str">
        <f>IF(Gesamtüberblick!J12="","ND",Gesamtüberblick!J12)</f>
        <v>ND</v>
      </c>
      <c r="M4" s="21" t="str">
        <f>IF(Gesamtüberblick!K12="","ND",Gesamtüberblick!K12)</f>
        <v>ND</v>
      </c>
      <c r="N4" s="21" t="str">
        <f>IF(Gesamtüberblick!L12="","ND",Gesamtüberblick!L12)</f>
        <v>ND</v>
      </c>
      <c r="O4" s="21" t="str">
        <f>IF(Gesamtüberblick!M12="","ND",Gesamtüberblick!M12)</f>
        <v>ND</v>
      </c>
      <c r="P4" s="21" t="str">
        <f>IF(Gesamtüberblick!N12="","ND",Gesamtüberblick!N12)</f>
        <v>ND</v>
      </c>
      <c r="Q4" s="21" t="str">
        <f>IF(Gesamtüberblick!O12="","ND",Gesamtüberblick!O12)</f>
        <v>ND</v>
      </c>
      <c r="R4" s="21" t="str">
        <f>IF(Gesamtüberblick!P12="","ND",Gesamtüberblick!P12)</f>
        <v>ND</v>
      </c>
      <c r="S4" s="21" t="str">
        <f>IF(Gesamtüberblick!Q12="","ND",Gesamtüberblick!Q12)</f>
        <v>ND</v>
      </c>
      <c r="T4" s="21" t="str">
        <f>IF(Gesamtüberblick!R12="","ND",Gesamtüberblick!R12)</f>
        <v>ND</v>
      </c>
      <c r="U4" s="21" t="str">
        <f>IF(Gesamtüberblick!S12="","ND",Gesamtüberblick!S12)</f>
        <v>ND</v>
      </c>
      <c r="V4" s="21" t="str">
        <f>IF(Gesamtüberblick!V12="","ND",Gesamtüberblick!V12)</f>
        <v>ND</v>
      </c>
      <c r="W4" s="21" t="str">
        <f>IF(Gesamtüberblick!W12="","ND",Gesamtüberblick!W12)</f>
        <v>ND</v>
      </c>
      <c r="X4" s="21" t="str">
        <f>IF(Gesamtüberblick!X12="","ND",Gesamtüberblick!X12)</f>
        <v>ND</v>
      </c>
      <c r="Y4" s="21" t="str">
        <f>IF(Gesamtüberblick!Y12="","ND",Gesamtüberblick!Y12)</f>
        <v>ND</v>
      </c>
      <c r="Z4" s="21" t="str">
        <f>IF(Gesamtüberblick!Z12="","ND",Gesamtüberblick!Z12)</f>
        <v>ND</v>
      </c>
      <c r="AA4" s="21" t="str">
        <f>IF(Gesamtüberblick!AC12="","ND",Gesamtüberblick!AC12)</f>
        <v>ND</v>
      </c>
    </row>
    <row r="5" spans="1:27" x14ac:dyDescent="0.3">
      <c r="A5" s="21" t="s">
        <v>252</v>
      </c>
      <c r="B5" s="21" t="s">
        <v>23</v>
      </c>
      <c r="C5" s="21" t="s">
        <v>251</v>
      </c>
      <c r="D5" s="21" t="s">
        <v>250</v>
      </c>
      <c r="E5" s="21" t="str">
        <f>IF(Gesamtüberblick!C13="","ND",Gesamtüberblick!C13)</f>
        <v>ND</v>
      </c>
      <c r="F5" s="21" t="str">
        <f>IF(Gesamtüberblick!D13="","ND",Gesamtüberblick!D13)</f>
        <v>ND</v>
      </c>
      <c r="G5" s="21" t="str">
        <f>IF(Gesamtüberblick!E13="","ND",Gesamtüberblick!E13)</f>
        <v>ND</v>
      </c>
      <c r="H5" s="21" t="str">
        <f>IF(Gesamtüberblick!F13="","ND",Gesamtüberblick!F13)</f>
        <v>ND</v>
      </c>
      <c r="I5" s="21" t="str">
        <f>IF(Gesamtüberblick!G13="","ND",Gesamtüberblick!G13)</f>
        <v>ND</v>
      </c>
      <c r="J5" s="21" t="str">
        <f>IF(Gesamtüberblick!H13="","ND",Gesamtüberblick!H13)</f>
        <v>ND</v>
      </c>
      <c r="K5" s="21" t="str">
        <f>IF(Gesamtüberblick!I13="","ND",Gesamtüberblick!I13)</f>
        <v>ND</v>
      </c>
      <c r="L5" s="21" t="str">
        <f>IF(Gesamtüberblick!J13="","ND",Gesamtüberblick!J13)</f>
        <v>ND</v>
      </c>
      <c r="M5" s="21" t="str">
        <f>IF(Gesamtüberblick!K13="","ND",Gesamtüberblick!K13)</f>
        <v>ND</v>
      </c>
      <c r="N5" s="21" t="str">
        <f>IF(Gesamtüberblick!L13="","ND",Gesamtüberblick!L13)</f>
        <v>ND</v>
      </c>
      <c r="O5" s="21" t="str">
        <f>IF(Gesamtüberblick!M13="","ND",Gesamtüberblick!M13)</f>
        <v>ND</v>
      </c>
      <c r="P5" s="21" t="str">
        <f>IF(Gesamtüberblick!N13="","ND",Gesamtüberblick!N13)</f>
        <v>ND</v>
      </c>
      <c r="Q5" s="21" t="str">
        <f>IF(Gesamtüberblick!O13="","ND",Gesamtüberblick!O13)</f>
        <v>ND</v>
      </c>
      <c r="R5" s="21" t="str">
        <f>IF(Gesamtüberblick!P13="","ND",Gesamtüberblick!P13)</f>
        <v>ND</v>
      </c>
      <c r="S5" s="21" t="str">
        <f>IF(Gesamtüberblick!Q13="","ND",Gesamtüberblick!Q13)</f>
        <v>ND</v>
      </c>
      <c r="T5" s="21" t="str">
        <f>IF(Gesamtüberblick!R13="","ND",Gesamtüberblick!R13)</f>
        <v>ND</v>
      </c>
      <c r="U5" s="21" t="str">
        <f>IF(Gesamtüberblick!S13="","ND",Gesamtüberblick!S13)</f>
        <v>ND</v>
      </c>
      <c r="V5" s="21" t="str">
        <f>IF(Gesamtüberblick!V13="","ND",Gesamtüberblick!V13)</f>
        <v>ND</v>
      </c>
      <c r="W5" s="21" t="str">
        <f>IF(Gesamtüberblick!W13="","ND",Gesamtüberblick!W13)</f>
        <v>ND</v>
      </c>
      <c r="X5" s="21" t="str">
        <f>IF(Gesamtüberblick!X13="","ND",Gesamtüberblick!X13)</f>
        <v>ND</v>
      </c>
      <c r="Y5" s="21" t="str">
        <f>IF(Gesamtüberblick!Y13="","ND",Gesamtüberblick!Y13)</f>
        <v>ND</v>
      </c>
      <c r="Z5" s="21" t="str">
        <f>IF(Gesamtüberblick!Z13="","ND",Gesamtüberblick!Z13)</f>
        <v>ND</v>
      </c>
      <c r="AA5" s="21" t="str">
        <f>IF(Gesamtüberblick!AC13="","ND",Gesamtüberblick!AC13)</f>
        <v>ND</v>
      </c>
    </row>
    <row r="6" spans="1:27" x14ac:dyDescent="0.3">
      <c r="A6" s="21" t="s">
        <v>249</v>
      </c>
      <c r="B6" s="21" t="s">
        <v>24</v>
      </c>
      <c r="C6" s="21" t="s">
        <v>248</v>
      </c>
      <c r="D6" s="21" t="s">
        <v>247</v>
      </c>
      <c r="E6" s="21" t="str">
        <f>IF(Gesamtüberblick!C14="","ND",Gesamtüberblick!C14)</f>
        <v>ND</v>
      </c>
      <c r="F6" s="21" t="str">
        <f>IF(Gesamtüberblick!D14="","ND",Gesamtüberblick!D14)</f>
        <v>ND</v>
      </c>
      <c r="G6" s="21" t="str">
        <f>IF(Gesamtüberblick!E14="","ND",Gesamtüberblick!E14)</f>
        <v>ND</v>
      </c>
      <c r="H6" s="21" t="str">
        <f>IF(Gesamtüberblick!F14="","ND",Gesamtüberblick!F14)</f>
        <v>ND</v>
      </c>
      <c r="I6" s="21" t="str">
        <f>IF(Gesamtüberblick!G14="","ND",Gesamtüberblick!G14)</f>
        <v>ND</v>
      </c>
      <c r="J6" s="21" t="str">
        <f>IF(Gesamtüberblick!H14="","ND",Gesamtüberblick!H14)</f>
        <v>ND</v>
      </c>
      <c r="K6" s="21" t="str">
        <f>IF(Gesamtüberblick!I14="","ND",Gesamtüberblick!I14)</f>
        <v>ND</v>
      </c>
      <c r="L6" s="21" t="str">
        <f>IF(Gesamtüberblick!J14="","ND",Gesamtüberblick!J14)</f>
        <v>ND</v>
      </c>
      <c r="M6" s="21" t="str">
        <f>IF(Gesamtüberblick!K14="","ND",Gesamtüberblick!K14)</f>
        <v>ND</v>
      </c>
      <c r="N6" s="21" t="str">
        <f>IF(Gesamtüberblick!L14="","ND",Gesamtüberblick!L14)</f>
        <v>ND</v>
      </c>
      <c r="O6" s="21" t="str">
        <f>IF(Gesamtüberblick!M14="","ND",Gesamtüberblick!M14)</f>
        <v>ND</v>
      </c>
      <c r="P6" s="21" t="str">
        <f>IF(Gesamtüberblick!N14="","ND",Gesamtüberblick!N14)</f>
        <v>ND</v>
      </c>
      <c r="Q6" s="21" t="str">
        <f>IF(Gesamtüberblick!O14="","ND",Gesamtüberblick!O14)</f>
        <v>ND</v>
      </c>
      <c r="R6" s="21" t="str">
        <f>IF(Gesamtüberblick!P14="","ND",Gesamtüberblick!P14)</f>
        <v>ND</v>
      </c>
      <c r="S6" s="21" t="str">
        <f>IF(Gesamtüberblick!Q14="","ND",Gesamtüberblick!Q14)</f>
        <v>ND</v>
      </c>
      <c r="T6" s="21" t="str">
        <f>IF(Gesamtüberblick!R14="","ND",Gesamtüberblick!R14)</f>
        <v>ND</v>
      </c>
      <c r="U6" s="21" t="str">
        <f>IF(Gesamtüberblick!S14="","ND",Gesamtüberblick!S14)</f>
        <v>ND</v>
      </c>
      <c r="V6" s="21" t="str">
        <f>IF(Gesamtüberblick!V14="","ND",Gesamtüberblick!V14)</f>
        <v>ND</v>
      </c>
      <c r="W6" s="21" t="str">
        <f>IF(Gesamtüberblick!W14="","ND",Gesamtüberblick!W14)</f>
        <v>ND</v>
      </c>
      <c r="X6" s="21" t="str">
        <f>IF(Gesamtüberblick!X14="","ND",Gesamtüberblick!X14)</f>
        <v>ND</v>
      </c>
      <c r="Y6" s="21" t="str">
        <f>IF(Gesamtüberblick!Y14="","ND",Gesamtüberblick!Y14)</f>
        <v>ND</v>
      </c>
      <c r="Z6" s="21" t="str">
        <f>IF(Gesamtüberblick!Z14="","ND",Gesamtüberblick!Z14)</f>
        <v>ND</v>
      </c>
      <c r="AA6" s="21" t="str">
        <f>IF(Gesamtüberblick!AC14="","ND",Gesamtüberblick!AC14)</f>
        <v>ND</v>
      </c>
    </row>
    <row r="7" spans="1:27" x14ac:dyDescent="0.3">
      <c r="A7" s="21" t="s">
        <v>246</v>
      </c>
      <c r="B7" s="21" t="s">
        <v>25</v>
      </c>
      <c r="C7" s="21" t="s">
        <v>245</v>
      </c>
      <c r="D7" s="21" t="s">
        <v>244</v>
      </c>
      <c r="E7" s="21" t="str">
        <f>IF(Gesamtüberblick!C15="","ND",Gesamtüberblick!C15)</f>
        <v>ND</v>
      </c>
      <c r="F7" s="21" t="str">
        <f>IF(Gesamtüberblick!D15="","ND",Gesamtüberblick!D15)</f>
        <v>ND</v>
      </c>
      <c r="G7" s="21" t="str">
        <f>IF(Gesamtüberblick!E15="","ND",Gesamtüberblick!E15)</f>
        <v>ND</v>
      </c>
      <c r="H7" s="21" t="str">
        <f>IF(Gesamtüberblick!F15="","ND",Gesamtüberblick!F15)</f>
        <v>ND</v>
      </c>
      <c r="I7" s="21" t="str">
        <f>IF(Gesamtüberblick!G15="","ND",Gesamtüberblick!G15)</f>
        <v>ND</v>
      </c>
      <c r="J7" s="21" t="str">
        <f>IF(Gesamtüberblick!H15="","ND",Gesamtüberblick!H15)</f>
        <v>ND</v>
      </c>
      <c r="K7" s="21" t="str">
        <f>IF(Gesamtüberblick!I15="","ND",Gesamtüberblick!I15)</f>
        <v>ND</v>
      </c>
      <c r="L7" s="21" t="str">
        <f>IF(Gesamtüberblick!J15="","ND",Gesamtüberblick!J15)</f>
        <v>ND</v>
      </c>
      <c r="M7" s="21" t="str">
        <f>IF(Gesamtüberblick!K15="","ND",Gesamtüberblick!K15)</f>
        <v>ND</v>
      </c>
      <c r="N7" s="21" t="str">
        <f>IF(Gesamtüberblick!L15="","ND",Gesamtüberblick!L15)</f>
        <v>ND</v>
      </c>
      <c r="O7" s="21" t="str">
        <f>IF(Gesamtüberblick!M15="","ND",Gesamtüberblick!M15)</f>
        <v>ND</v>
      </c>
      <c r="P7" s="21" t="str">
        <f>IF(Gesamtüberblick!N15="","ND",Gesamtüberblick!N15)</f>
        <v>ND</v>
      </c>
      <c r="Q7" s="21" t="str">
        <f>IF(Gesamtüberblick!O15="","ND",Gesamtüberblick!O15)</f>
        <v>ND</v>
      </c>
      <c r="R7" s="21" t="str">
        <f>IF(Gesamtüberblick!P15="","ND",Gesamtüberblick!P15)</f>
        <v>ND</v>
      </c>
      <c r="S7" s="21" t="str">
        <f>IF(Gesamtüberblick!Q15="","ND",Gesamtüberblick!Q15)</f>
        <v>ND</v>
      </c>
      <c r="T7" s="21" t="str">
        <f>IF(Gesamtüberblick!R15="","ND",Gesamtüberblick!R15)</f>
        <v>ND</v>
      </c>
      <c r="U7" s="21" t="str">
        <f>IF(Gesamtüberblick!S15="","ND",Gesamtüberblick!S15)</f>
        <v>ND</v>
      </c>
      <c r="V7" s="21" t="str">
        <f>IF(Gesamtüberblick!V15="","ND",Gesamtüberblick!V15)</f>
        <v>ND</v>
      </c>
      <c r="W7" s="21" t="str">
        <f>IF(Gesamtüberblick!W15="","ND",Gesamtüberblick!W15)</f>
        <v>ND</v>
      </c>
      <c r="X7" s="21" t="str">
        <f>IF(Gesamtüberblick!X15="","ND",Gesamtüberblick!X15)</f>
        <v>ND</v>
      </c>
      <c r="Y7" s="21" t="str">
        <f>IF(Gesamtüberblick!Y15="","ND",Gesamtüberblick!Y15)</f>
        <v>ND</v>
      </c>
      <c r="Z7" s="21" t="str">
        <f>IF(Gesamtüberblick!Z15="","ND",Gesamtüberblick!Z15)</f>
        <v>ND</v>
      </c>
      <c r="AA7" s="21" t="str">
        <f>IF(Gesamtüberblick!AC15="","ND",Gesamtüberblick!AC15)</f>
        <v>ND</v>
      </c>
    </row>
    <row r="8" spans="1:27" x14ac:dyDescent="0.3">
      <c r="A8" s="21" t="s">
        <v>243</v>
      </c>
      <c r="B8" s="21" t="s">
        <v>26</v>
      </c>
      <c r="C8" s="21" t="s">
        <v>242</v>
      </c>
      <c r="D8" s="21" t="s">
        <v>9</v>
      </c>
      <c r="E8" s="21" t="str">
        <f>IF(Gesamtüberblick!C16="","ND",Gesamtüberblick!C16)</f>
        <v>ND</v>
      </c>
      <c r="F8" s="21" t="str">
        <f>IF(Gesamtüberblick!D16="","ND",Gesamtüberblick!D16)</f>
        <v>ND</v>
      </c>
      <c r="G8" s="21" t="str">
        <f>IF(Gesamtüberblick!E16="","ND",Gesamtüberblick!E16)</f>
        <v>ND</v>
      </c>
      <c r="H8" s="21" t="str">
        <f>IF(Gesamtüberblick!F16="","ND",Gesamtüberblick!F16)</f>
        <v>ND</v>
      </c>
      <c r="I8" s="21" t="str">
        <f>IF(Gesamtüberblick!G16="","ND",Gesamtüberblick!G16)</f>
        <v>ND</v>
      </c>
      <c r="J8" s="21" t="str">
        <f>IF(Gesamtüberblick!H16="","ND",Gesamtüberblick!H16)</f>
        <v>ND</v>
      </c>
      <c r="K8" s="21" t="str">
        <f>IF(Gesamtüberblick!I16="","ND",Gesamtüberblick!I16)</f>
        <v>ND</v>
      </c>
      <c r="L8" s="21" t="str">
        <f>IF(Gesamtüberblick!J16="","ND",Gesamtüberblick!J16)</f>
        <v>ND</v>
      </c>
      <c r="M8" s="21" t="str">
        <f>IF(Gesamtüberblick!K16="","ND",Gesamtüberblick!K16)</f>
        <v>ND</v>
      </c>
      <c r="N8" s="21" t="str">
        <f>IF(Gesamtüberblick!L16="","ND",Gesamtüberblick!L16)</f>
        <v>ND</v>
      </c>
      <c r="O8" s="21" t="str">
        <f>IF(Gesamtüberblick!M16="","ND",Gesamtüberblick!M16)</f>
        <v>ND</v>
      </c>
      <c r="P8" s="21" t="str">
        <f>IF(Gesamtüberblick!N16="","ND",Gesamtüberblick!N16)</f>
        <v>ND</v>
      </c>
      <c r="Q8" s="21" t="str">
        <f>IF(Gesamtüberblick!O16="","ND",Gesamtüberblick!O16)</f>
        <v>ND</v>
      </c>
      <c r="R8" s="21" t="str">
        <f>IF(Gesamtüberblick!P16="","ND",Gesamtüberblick!P16)</f>
        <v>ND</v>
      </c>
      <c r="S8" s="21" t="str">
        <f>IF(Gesamtüberblick!Q16="","ND",Gesamtüberblick!Q16)</f>
        <v>ND</v>
      </c>
      <c r="T8" s="21" t="str">
        <f>IF(Gesamtüberblick!R16="","ND",Gesamtüberblick!R16)</f>
        <v>ND</v>
      </c>
      <c r="U8" s="21" t="str">
        <f>IF(Gesamtüberblick!S16="","ND",Gesamtüberblick!S16)</f>
        <v>ND</v>
      </c>
      <c r="V8" s="21" t="str">
        <f>IF(Gesamtüberblick!V16="","ND",Gesamtüberblick!V16)</f>
        <v>ND</v>
      </c>
      <c r="W8" s="21" t="str">
        <f>IF(Gesamtüberblick!W16="","ND",Gesamtüberblick!W16)</f>
        <v>ND</v>
      </c>
      <c r="X8" s="21" t="str">
        <f>IF(Gesamtüberblick!X16="","ND",Gesamtüberblick!X16)</f>
        <v>ND</v>
      </c>
      <c r="Y8" s="21" t="str">
        <f>IF(Gesamtüberblick!Y16="","ND",Gesamtüberblick!Y16)</f>
        <v>ND</v>
      </c>
      <c r="Z8" s="21" t="str">
        <f>IF(Gesamtüberblick!Z16="","ND",Gesamtüberblick!Z16)</f>
        <v>ND</v>
      </c>
      <c r="AA8" s="21" t="str">
        <f>IF(Gesamtüberblick!AC16="","ND",Gesamtüberblick!AC16)</f>
        <v>ND</v>
      </c>
    </row>
    <row r="9" spans="1:27" x14ac:dyDescent="0.3">
      <c r="A9" s="21" t="s">
        <v>241</v>
      </c>
      <c r="B9" s="21" t="s">
        <v>28</v>
      </c>
      <c r="C9" s="21" t="s">
        <v>240</v>
      </c>
      <c r="D9" s="21" t="s">
        <v>9</v>
      </c>
      <c r="E9" s="21" t="str">
        <f>IF(Gesamtüberblick!C17="","ND",Gesamtüberblick!C17)</f>
        <v>ND</v>
      </c>
      <c r="F9" s="21" t="str">
        <f>IF(Gesamtüberblick!D17="","ND",Gesamtüberblick!D17)</f>
        <v>ND</v>
      </c>
      <c r="G9" s="21" t="str">
        <f>IF(Gesamtüberblick!E17="","ND",Gesamtüberblick!E17)</f>
        <v>ND</v>
      </c>
      <c r="H9" s="21" t="str">
        <f>IF(Gesamtüberblick!F17="","ND",Gesamtüberblick!F17)</f>
        <v>ND</v>
      </c>
      <c r="I9" s="21" t="str">
        <f>IF(Gesamtüberblick!G17="","ND",Gesamtüberblick!G17)</f>
        <v>ND</v>
      </c>
      <c r="J9" s="21" t="str">
        <f>IF(Gesamtüberblick!H17="","ND",Gesamtüberblick!H17)</f>
        <v>ND</v>
      </c>
      <c r="K9" s="21" t="str">
        <f>IF(Gesamtüberblick!I17="","ND",Gesamtüberblick!I17)</f>
        <v>ND</v>
      </c>
      <c r="L9" s="21" t="str">
        <f>IF(Gesamtüberblick!J17="","ND",Gesamtüberblick!J17)</f>
        <v>ND</v>
      </c>
      <c r="M9" s="21" t="str">
        <f>IF(Gesamtüberblick!K17="","ND",Gesamtüberblick!K17)</f>
        <v>ND</v>
      </c>
      <c r="N9" s="21" t="str">
        <f>IF(Gesamtüberblick!L17="","ND",Gesamtüberblick!L17)</f>
        <v>ND</v>
      </c>
      <c r="O9" s="21" t="str">
        <f>IF(Gesamtüberblick!M17="","ND",Gesamtüberblick!M17)</f>
        <v>ND</v>
      </c>
      <c r="P9" s="21" t="str">
        <f>IF(Gesamtüberblick!N17="","ND",Gesamtüberblick!N17)</f>
        <v>ND</v>
      </c>
      <c r="Q9" s="21" t="str">
        <f>IF(Gesamtüberblick!O17="","ND",Gesamtüberblick!O17)</f>
        <v>ND</v>
      </c>
      <c r="R9" s="21" t="str">
        <f>IF(Gesamtüberblick!P17="","ND",Gesamtüberblick!P17)</f>
        <v>ND</v>
      </c>
      <c r="S9" s="21" t="str">
        <f>IF(Gesamtüberblick!Q17="","ND",Gesamtüberblick!Q17)</f>
        <v>ND</v>
      </c>
      <c r="T9" s="21" t="str">
        <f>IF(Gesamtüberblick!R17="","ND",Gesamtüberblick!R17)</f>
        <v>ND</v>
      </c>
      <c r="U9" s="21" t="str">
        <f>IF(Gesamtüberblick!S17="","ND",Gesamtüberblick!S17)</f>
        <v>ND</v>
      </c>
      <c r="V9" s="21" t="str">
        <f>IF(Gesamtüberblick!V17="","ND",Gesamtüberblick!V17)</f>
        <v>ND</v>
      </c>
      <c r="W9" s="21" t="str">
        <f>IF(Gesamtüberblick!W17="","ND",Gesamtüberblick!W17)</f>
        <v>ND</v>
      </c>
      <c r="X9" s="21" t="str">
        <f>IF(Gesamtüberblick!X17="","ND",Gesamtüberblick!X17)</f>
        <v>ND</v>
      </c>
      <c r="Y9" s="21" t="str">
        <f>IF(Gesamtüberblick!Y17="","ND",Gesamtüberblick!Y17)</f>
        <v>ND</v>
      </c>
      <c r="Z9" s="21" t="str">
        <f>IF(Gesamtüberblick!Z17="","ND",Gesamtüberblick!Z17)</f>
        <v>ND</v>
      </c>
      <c r="AA9" s="21" t="str">
        <f>IF(Gesamtüberblick!AC17="","ND",Gesamtüberblick!AC17)</f>
        <v>ND</v>
      </c>
    </row>
    <row r="10" spans="1:27" x14ac:dyDescent="0.3">
      <c r="A10" s="21" t="s">
        <v>239</v>
      </c>
      <c r="B10" s="21" t="s">
        <v>30</v>
      </c>
      <c r="C10" s="21" t="s">
        <v>238</v>
      </c>
      <c r="D10" s="21" t="s">
        <v>9</v>
      </c>
      <c r="E10" s="21" t="str">
        <f>IF(Gesamtüberblick!C18="","ND",Gesamtüberblick!C18)</f>
        <v>ND</v>
      </c>
      <c r="F10" s="21" t="str">
        <f>IF(Gesamtüberblick!D18="","ND",Gesamtüberblick!D18)</f>
        <v>ND</v>
      </c>
      <c r="G10" s="21" t="str">
        <f>IF(Gesamtüberblick!E18="","ND",Gesamtüberblick!E18)</f>
        <v>ND</v>
      </c>
      <c r="H10" s="21" t="str">
        <f>IF(Gesamtüberblick!F18="","ND",Gesamtüberblick!F18)</f>
        <v>ND</v>
      </c>
      <c r="I10" s="21" t="str">
        <f>IF(Gesamtüberblick!G18="","ND",Gesamtüberblick!G18)</f>
        <v>ND</v>
      </c>
      <c r="J10" s="21" t="str">
        <f>IF(Gesamtüberblick!H18="","ND",Gesamtüberblick!H18)</f>
        <v>ND</v>
      </c>
      <c r="K10" s="21" t="str">
        <f>IF(Gesamtüberblick!I18="","ND",Gesamtüberblick!I18)</f>
        <v>ND</v>
      </c>
      <c r="L10" s="21" t="str">
        <f>IF(Gesamtüberblick!J18="","ND",Gesamtüberblick!J18)</f>
        <v>ND</v>
      </c>
      <c r="M10" s="21" t="str">
        <f>IF(Gesamtüberblick!K18="","ND",Gesamtüberblick!K18)</f>
        <v>ND</v>
      </c>
      <c r="N10" s="21" t="str">
        <f>IF(Gesamtüberblick!L18="","ND",Gesamtüberblick!L18)</f>
        <v>ND</v>
      </c>
      <c r="O10" s="21" t="str">
        <f>IF(Gesamtüberblick!M18="","ND",Gesamtüberblick!M18)</f>
        <v>ND</v>
      </c>
      <c r="P10" s="21" t="str">
        <f>IF(Gesamtüberblick!N18="","ND",Gesamtüberblick!N18)</f>
        <v>ND</v>
      </c>
      <c r="Q10" s="21" t="str">
        <f>IF(Gesamtüberblick!O18="","ND",Gesamtüberblick!O18)</f>
        <v>ND</v>
      </c>
      <c r="R10" s="21" t="str">
        <f>IF(Gesamtüberblick!P18="","ND",Gesamtüberblick!P18)</f>
        <v>ND</v>
      </c>
      <c r="S10" s="21" t="str">
        <f>IF(Gesamtüberblick!Q18="","ND",Gesamtüberblick!Q18)</f>
        <v>ND</v>
      </c>
      <c r="T10" s="21" t="str">
        <f>IF(Gesamtüberblick!R18="","ND",Gesamtüberblick!R18)</f>
        <v>ND</v>
      </c>
      <c r="U10" s="21" t="str">
        <f>IF(Gesamtüberblick!S18="","ND",Gesamtüberblick!S18)</f>
        <v>ND</v>
      </c>
      <c r="V10" s="21" t="str">
        <f>IF(Gesamtüberblick!V18="","ND",Gesamtüberblick!V18)</f>
        <v>ND</v>
      </c>
      <c r="W10" s="21" t="str">
        <f>IF(Gesamtüberblick!W18="","ND",Gesamtüberblick!W18)</f>
        <v>ND</v>
      </c>
      <c r="X10" s="21" t="str">
        <f>IF(Gesamtüberblick!X18="","ND",Gesamtüberblick!X18)</f>
        <v>ND</v>
      </c>
      <c r="Y10" s="21" t="str">
        <f>IF(Gesamtüberblick!Y18="","ND",Gesamtüberblick!Y18)</f>
        <v>ND</v>
      </c>
      <c r="Z10" s="21" t="str">
        <f>IF(Gesamtüberblick!Z18="","ND",Gesamtüberblick!Z18)</f>
        <v>ND</v>
      </c>
      <c r="AA10" s="21" t="str">
        <f>IF(Gesamtüberblick!AC18="","ND",Gesamtüberblick!AC18)</f>
        <v>ND</v>
      </c>
    </row>
    <row r="11" spans="1:27" x14ac:dyDescent="0.3">
      <c r="A11" s="21" t="s">
        <v>237</v>
      </c>
      <c r="B11" s="21" t="s">
        <v>31</v>
      </c>
      <c r="C11" s="21" t="s">
        <v>236</v>
      </c>
      <c r="D11" s="21" t="s">
        <v>9</v>
      </c>
      <c r="E11" s="21" t="str">
        <f>IF(Gesamtüberblick!C19="","ND",Gesamtüberblick!C19)</f>
        <v>ND</v>
      </c>
      <c r="F11" s="21" t="str">
        <f>IF(Gesamtüberblick!D19="","ND",Gesamtüberblick!D19)</f>
        <v>ND</v>
      </c>
      <c r="G11" s="21" t="str">
        <f>IF(Gesamtüberblick!E19="","ND",Gesamtüberblick!E19)</f>
        <v>ND</v>
      </c>
      <c r="H11" s="21" t="str">
        <f>IF(Gesamtüberblick!F19="","ND",Gesamtüberblick!F19)</f>
        <v>ND</v>
      </c>
      <c r="I11" s="21" t="str">
        <f>IF(Gesamtüberblick!G19="","ND",Gesamtüberblick!G19)</f>
        <v>ND</v>
      </c>
      <c r="J11" s="21" t="str">
        <f>IF(Gesamtüberblick!H19="","ND",Gesamtüberblick!H19)</f>
        <v>ND</v>
      </c>
      <c r="K11" s="21" t="str">
        <f>IF(Gesamtüberblick!I19="","ND",Gesamtüberblick!I19)</f>
        <v>ND</v>
      </c>
      <c r="L11" s="21" t="str">
        <f>IF(Gesamtüberblick!J19="","ND",Gesamtüberblick!J19)</f>
        <v>ND</v>
      </c>
      <c r="M11" s="21" t="str">
        <f>IF(Gesamtüberblick!K19="","ND",Gesamtüberblick!K19)</f>
        <v>ND</v>
      </c>
      <c r="N11" s="21" t="str">
        <f>IF(Gesamtüberblick!L19="","ND",Gesamtüberblick!L19)</f>
        <v>ND</v>
      </c>
      <c r="O11" s="21" t="str">
        <f>IF(Gesamtüberblick!M19="","ND",Gesamtüberblick!M19)</f>
        <v>ND</v>
      </c>
      <c r="P11" s="21" t="str">
        <f>IF(Gesamtüberblick!N19="","ND",Gesamtüberblick!N19)</f>
        <v>ND</v>
      </c>
      <c r="Q11" s="21" t="str">
        <f>IF(Gesamtüberblick!O19="","ND",Gesamtüberblick!O19)</f>
        <v>ND</v>
      </c>
      <c r="R11" s="21" t="str">
        <f>IF(Gesamtüberblick!P19="","ND",Gesamtüberblick!P19)</f>
        <v>ND</v>
      </c>
      <c r="S11" s="21" t="str">
        <f>IF(Gesamtüberblick!Q19="","ND",Gesamtüberblick!Q19)</f>
        <v>ND</v>
      </c>
      <c r="T11" s="21" t="str">
        <f>IF(Gesamtüberblick!R19="","ND",Gesamtüberblick!R19)</f>
        <v>ND</v>
      </c>
      <c r="U11" s="21" t="str">
        <f>IF(Gesamtüberblick!S19="","ND",Gesamtüberblick!S19)</f>
        <v>ND</v>
      </c>
      <c r="V11" s="21" t="str">
        <f>IF(Gesamtüberblick!V19="","ND",Gesamtüberblick!V19)</f>
        <v>ND</v>
      </c>
      <c r="W11" s="21" t="str">
        <f>IF(Gesamtüberblick!W19="","ND",Gesamtüberblick!W19)</f>
        <v>ND</v>
      </c>
      <c r="X11" s="21" t="str">
        <f>IF(Gesamtüberblick!X19="","ND",Gesamtüberblick!X19)</f>
        <v>ND</v>
      </c>
      <c r="Y11" s="21" t="str">
        <f>IF(Gesamtüberblick!Y19="","ND",Gesamtüberblick!Y19)</f>
        <v>ND</v>
      </c>
      <c r="Z11" s="21" t="str">
        <f>IF(Gesamtüberblick!Z19="","ND",Gesamtüberblick!Z19)</f>
        <v>ND</v>
      </c>
      <c r="AA11" s="21" t="str">
        <f>IF(Gesamtüberblick!AC19="","ND",Gesamtüberblick!AC19)</f>
        <v>ND</v>
      </c>
    </row>
    <row r="12" spans="1:27" x14ac:dyDescent="0.3">
      <c r="A12" s="21" t="s">
        <v>235</v>
      </c>
      <c r="B12" s="21" t="s">
        <v>32</v>
      </c>
      <c r="C12" s="21" t="s">
        <v>234</v>
      </c>
      <c r="D12" s="21" t="s">
        <v>9</v>
      </c>
      <c r="E12" s="21" t="str">
        <f>IF(Gesamtüberblick!C20="","ND",Gesamtüberblick!C20)</f>
        <v>ND</v>
      </c>
      <c r="F12" s="21" t="str">
        <f>IF(Gesamtüberblick!D20="","ND",Gesamtüberblick!D20)</f>
        <v>ND</v>
      </c>
      <c r="G12" s="21" t="str">
        <f>IF(Gesamtüberblick!E20="","ND",Gesamtüberblick!E20)</f>
        <v>ND</v>
      </c>
      <c r="H12" s="21" t="str">
        <f>IF(Gesamtüberblick!F20="","ND",Gesamtüberblick!F20)</f>
        <v>ND</v>
      </c>
      <c r="I12" s="21" t="str">
        <f>IF(Gesamtüberblick!G20="","ND",Gesamtüberblick!G20)</f>
        <v>ND</v>
      </c>
      <c r="J12" s="21" t="str">
        <f>IF(Gesamtüberblick!H20="","ND",Gesamtüberblick!H20)</f>
        <v>ND</v>
      </c>
      <c r="K12" s="21" t="str">
        <f>IF(Gesamtüberblick!I20="","ND",Gesamtüberblick!I20)</f>
        <v>ND</v>
      </c>
      <c r="L12" s="21" t="str">
        <f>IF(Gesamtüberblick!J20="","ND",Gesamtüberblick!J20)</f>
        <v>ND</v>
      </c>
      <c r="M12" s="21" t="str">
        <f>IF(Gesamtüberblick!K20="","ND",Gesamtüberblick!K20)</f>
        <v>ND</v>
      </c>
      <c r="N12" s="21" t="str">
        <f>IF(Gesamtüberblick!L20="","ND",Gesamtüberblick!L20)</f>
        <v>ND</v>
      </c>
      <c r="O12" s="21" t="str">
        <f>IF(Gesamtüberblick!M20="","ND",Gesamtüberblick!M20)</f>
        <v>ND</v>
      </c>
      <c r="P12" s="21" t="str">
        <f>IF(Gesamtüberblick!N20="","ND",Gesamtüberblick!N20)</f>
        <v>ND</v>
      </c>
      <c r="Q12" s="21" t="str">
        <f>IF(Gesamtüberblick!O20="","ND",Gesamtüberblick!O20)</f>
        <v>ND</v>
      </c>
      <c r="R12" s="21" t="str">
        <f>IF(Gesamtüberblick!P20="","ND",Gesamtüberblick!P20)</f>
        <v>ND</v>
      </c>
      <c r="S12" s="21" t="str">
        <f>IF(Gesamtüberblick!Q20="","ND",Gesamtüberblick!Q20)</f>
        <v>ND</v>
      </c>
      <c r="T12" s="21" t="str">
        <f>IF(Gesamtüberblick!R20="","ND",Gesamtüberblick!R20)</f>
        <v>ND</v>
      </c>
      <c r="U12" s="21" t="str">
        <f>IF(Gesamtüberblick!S20="","ND",Gesamtüberblick!S20)</f>
        <v>ND</v>
      </c>
      <c r="V12" s="21" t="str">
        <f>IF(Gesamtüberblick!V20="","ND",Gesamtüberblick!V20)</f>
        <v>ND</v>
      </c>
      <c r="W12" s="21" t="str">
        <f>IF(Gesamtüberblick!W20="","ND",Gesamtüberblick!W20)</f>
        <v>ND</v>
      </c>
      <c r="X12" s="21" t="str">
        <f>IF(Gesamtüberblick!X20="","ND",Gesamtüberblick!X20)</f>
        <v>ND</v>
      </c>
      <c r="Y12" s="21" t="str">
        <f>IF(Gesamtüberblick!Y20="","ND",Gesamtüberblick!Y20)</f>
        <v>ND</v>
      </c>
      <c r="Z12" s="21" t="str">
        <f>IF(Gesamtüberblick!Z20="","ND",Gesamtüberblick!Z20)</f>
        <v>ND</v>
      </c>
      <c r="AA12" s="21" t="str">
        <f>IF(Gesamtüberblick!AC20="","ND",Gesamtüberblick!AC20)</f>
        <v>ND</v>
      </c>
    </row>
    <row r="13" spans="1:27" x14ac:dyDescent="0.3">
      <c r="A13" s="21" t="s">
        <v>233</v>
      </c>
      <c r="B13" s="21" t="s">
        <v>33</v>
      </c>
      <c r="C13" s="21" t="s">
        <v>232</v>
      </c>
      <c r="D13" s="21" t="s">
        <v>9</v>
      </c>
      <c r="E13" s="21" t="str">
        <f>IF(Gesamtüberblick!C21="","ND",Gesamtüberblick!C21)</f>
        <v>ND</v>
      </c>
      <c r="F13" s="21" t="str">
        <f>IF(Gesamtüberblick!D21="","ND",Gesamtüberblick!D21)</f>
        <v>ND</v>
      </c>
      <c r="G13" s="21" t="str">
        <f>IF(Gesamtüberblick!E21="","ND",Gesamtüberblick!E21)</f>
        <v>ND</v>
      </c>
      <c r="H13" s="21" t="str">
        <f>IF(Gesamtüberblick!F21="","ND",Gesamtüberblick!F21)</f>
        <v>ND</v>
      </c>
      <c r="I13" s="21" t="str">
        <f>IF(Gesamtüberblick!G21="","ND",Gesamtüberblick!G21)</f>
        <v>ND</v>
      </c>
      <c r="J13" s="21" t="str">
        <f>IF(Gesamtüberblick!H21="","ND",Gesamtüberblick!H21)</f>
        <v>ND</v>
      </c>
      <c r="K13" s="21" t="str">
        <f>IF(Gesamtüberblick!I21="","ND",Gesamtüberblick!I21)</f>
        <v>ND</v>
      </c>
      <c r="L13" s="21" t="str">
        <f>IF(Gesamtüberblick!J21="","ND",Gesamtüberblick!J21)</f>
        <v>ND</v>
      </c>
      <c r="M13" s="21" t="str">
        <f>IF(Gesamtüberblick!K21="","ND",Gesamtüberblick!K21)</f>
        <v>ND</v>
      </c>
      <c r="N13" s="21" t="str">
        <f>IF(Gesamtüberblick!L21="","ND",Gesamtüberblick!L21)</f>
        <v>ND</v>
      </c>
      <c r="O13" s="21" t="str">
        <f>IF(Gesamtüberblick!M21="","ND",Gesamtüberblick!M21)</f>
        <v>ND</v>
      </c>
      <c r="P13" s="21" t="str">
        <f>IF(Gesamtüberblick!N21="","ND",Gesamtüberblick!N21)</f>
        <v>ND</v>
      </c>
      <c r="Q13" s="21" t="str">
        <f>IF(Gesamtüberblick!O21="","ND",Gesamtüberblick!O21)</f>
        <v>ND</v>
      </c>
      <c r="R13" s="21" t="str">
        <f>IF(Gesamtüberblick!P21="","ND",Gesamtüberblick!P21)</f>
        <v>ND</v>
      </c>
      <c r="S13" s="21" t="str">
        <f>IF(Gesamtüberblick!Q21="","ND",Gesamtüberblick!Q21)</f>
        <v>ND</v>
      </c>
      <c r="T13" s="21" t="str">
        <f>IF(Gesamtüberblick!R21="","ND",Gesamtüberblick!R21)</f>
        <v>ND</v>
      </c>
      <c r="U13" s="21" t="str">
        <f>IF(Gesamtüberblick!S21="","ND",Gesamtüberblick!S21)</f>
        <v>ND</v>
      </c>
      <c r="V13" s="21" t="str">
        <f>IF(Gesamtüberblick!V21="","ND",Gesamtüberblick!V21)</f>
        <v>ND</v>
      </c>
      <c r="W13" s="21" t="str">
        <f>IF(Gesamtüberblick!W21="","ND",Gesamtüberblick!W21)</f>
        <v>ND</v>
      </c>
      <c r="X13" s="21" t="str">
        <f>IF(Gesamtüberblick!X21="","ND",Gesamtüberblick!X21)</f>
        <v>ND</v>
      </c>
      <c r="Y13" s="21" t="str">
        <f>IF(Gesamtüberblick!Y21="","ND",Gesamtüberblick!Y21)</f>
        <v>ND</v>
      </c>
      <c r="Z13" s="21" t="str">
        <f>IF(Gesamtüberblick!Z21="","ND",Gesamtüberblick!Z21)</f>
        <v>ND</v>
      </c>
      <c r="AA13" s="21" t="str">
        <f>IF(Gesamtüberblick!AC21="","ND",Gesamtüberblick!AC21)</f>
        <v>ND</v>
      </c>
    </row>
    <row r="14" spans="1:27" x14ac:dyDescent="0.3">
      <c r="A14" s="21" t="s">
        <v>231</v>
      </c>
      <c r="B14" s="21" t="s">
        <v>34</v>
      </c>
      <c r="C14" s="21" t="s">
        <v>230</v>
      </c>
      <c r="D14" s="21" t="s">
        <v>9</v>
      </c>
      <c r="E14" s="21" t="str">
        <f>IF(Gesamtüberblick!C22="","ND",Gesamtüberblick!C22)</f>
        <v>ND</v>
      </c>
      <c r="F14" s="21" t="str">
        <f>IF(Gesamtüberblick!D22="","ND",Gesamtüberblick!D22)</f>
        <v>ND</v>
      </c>
      <c r="G14" s="21" t="str">
        <f>IF(Gesamtüberblick!E22="","ND",Gesamtüberblick!E22)</f>
        <v>ND</v>
      </c>
      <c r="H14" s="21" t="str">
        <f>IF(Gesamtüberblick!F22="","ND",Gesamtüberblick!F22)</f>
        <v>ND</v>
      </c>
      <c r="I14" s="21" t="str">
        <f>IF(Gesamtüberblick!G22="","ND",Gesamtüberblick!G22)</f>
        <v>ND</v>
      </c>
      <c r="J14" s="21" t="str">
        <f>IF(Gesamtüberblick!H22="","ND",Gesamtüberblick!H22)</f>
        <v>ND</v>
      </c>
      <c r="K14" s="21" t="str">
        <f>IF(Gesamtüberblick!I22="","ND",Gesamtüberblick!I22)</f>
        <v>ND</v>
      </c>
      <c r="L14" s="21" t="str">
        <f>IF(Gesamtüberblick!J22="","ND",Gesamtüberblick!J22)</f>
        <v>ND</v>
      </c>
      <c r="M14" s="21" t="str">
        <f>IF(Gesamtüberblick!K22="","ND",Gesamtüberblick!K22)</f>
        <v>ND</v>
      </c>
      <c r="N14" s="21" t="str">
        <f>IF(Gesamtüberblick!L22="","ND",Gesamtüberblick!L22)</f>
        <v>ND</v>
      </c>
      <c r="O14" s="21" t="str">
        <f>IF(Gesamtüberblick!M22="","ND",Gesamtüberblick!M22)</f>
        <v>ND</v>
      </c>
      <c r="P14" s="21" t="str">
        <f>IF(Gesamtüberblick!N22="","ND",Gesamtüberblick!N22)</f>
        <v>ND</v>
      </c>
      <c r="Q14" s="21" t="str">
        <f>IF(Gesamtüberblick!O22="","ND",Gesamtüberblick!O22)</f>
        <v>ND</v>
      </c>
      <c r="R14" s="21" t="str">
        <f>IF(Gesamtüberblick!P22="","ND",Gesamtüberblick!P22)</f>
        <v>ND</v>
      </c>
      <c r="S14" s="21" t="str">
        <f>IF(Gesamtüberblick!Q22="","ND",Gesamtüberblick!Q22)</f>
        <v>ND</v>
      </c>
      <c r="T14" s="21" t="str">
        <f>IF(Gesamtüberblick!R22="","ND",Gesamtüberblick!R22)</f>
        <v>ND</v>
      </c>
      <c r="U14" s="21" t="str">
        <f>IF(Gesamtüberblick!S22="","ND",Gesamtüberblick!S22)</f>
        <v>ND</v>
      </c>
      <c r="V14" s="21" t="str">
        <f>IF(Gesamtüberblick!V22="","ND",Gesamtüberblick!V22)</f>
        <v>ND</v>
      </c>
      <c r="W14" s="21" t="str">
        <f>IF(Gesamtüberblick!W22="","ND",Gesamtüberblick!W22)</f>
        <v>ND</v>
      </c>
      <c r="X14" s="21" t="str">
        <f>IF(Gesamtüberblick!X22="","ND",Gesamtüberblick!X22)</f>
        <v>ND</v>
      </c>
      <c r="Y14" s="21" t="str">
        <f>IF(Gesamtüberblick!Y22="","ND",Gesamtüberblick!Y22)</f>
        <v>ND</v>
      </c>
      <c r="Z14" s="21" t="str">
        <f>IF(Gesamtüberblick!Z22="","ND",Gesamtüberblick!Z22)</f>
        <v>ND</v>
      </c>
      <c r="AA14" s="21" t="str">
        <f>IF(Gesamtüberblick!AC22="","ND",Gesamtüberblick!AC22)</f>
        <v>ND</v>
      </c>
    </row>
    <row r="15" spans="1:27" x14ac:dyDescent="0.3">
      <c r="A15" s="21" t="s">
        <v>229</v>
      </c>
      <c r="B15" s="21" t="s">
        <v>35</v>
      </c>
      <c r="C15" s="21" t="s">
        <v>228</v>
      </c>
      <c r="D15" s="21" t="s">
        <v>8</v>
      </c>
      <c r="E15" s="21" t="str">
        <f>IF(Gesamtüberblick!C23="","ND",Gesamtüberblick!C23)</f>
        <v>ND</v>
      </c>
      <c r="F15" s="21" t="str">
        <f>IF(Gesamtüberblick!D23="","ND",Gesamtüberblick!D23)</f>
        <v>ND</v>
      </c>
      <c r="G15" s="21" t="str">
        <f>IF(Gesamtüberblick!E23="","ND",Gesamtüberblick!E23)</f>
        <v>ND</v>
      </c>
      <c r="H15" s="21" t="str">
        <f>IF(Gesamtüberblick!F23="","ND",Gesamtüberblick!F23)</f>
        <v>ND</v>
      </c>
      <c r="I15" s="21" t="str">
        <f>IF(Gesamtüberblick!G23="","ND",Gesamtüberblick!G23)</f>
        <v>ND</v>
      </c>
      <c r="J15" s="21" t="str">
        <f>IF(Gesamtüberblick!H23="","ND",Gesamtüberblick!H23)</f>
        <v>ND</v>
      </c>
      <c r="K15" s="21" t="str">
        <f>IF(Gesamtüberblick!I23="","ND",Gesamtüberblick!I23)</f>
        <v>ND</v>
      </c>
      <c r="L15" s="21" t="str">
        <f>IF(Gesamtüberblick!J23="","ND",Gesamtüberblick!J23)</f>
        <v>ND</v>
      </c>
      <c r="M15" s="21" t="str">
        <f>IF(Gesamtüberblick!K23="","ND",Gesamtüberblick!K23)</f>
        <v>ND</v>
      </c>
      <c r="N15" s="21" t="str">
        <f>IF(Gesamtüberblick!L23="","ND",Gesamtüberblick!L23)</f>
        <v>ND</v>
      </c>
      <c r="O15" s="21" t="str">
        <f>IF(Gesamtüberblick!M23="","ND",Gesamtüberblick!M23)</f>
        <v>ND</v>
      </c>
      <c r="P15" s="21" t="str">
        <f>IF(Gesamtüberblick!N23="","ND",Gesamtüberblick!N23)</f>
        <v>ND</v>
      </c>
      <c r="Q15" s="21" t="str">
        <f>IF(Gesamtüberblick!O23="","ND",Gesamtüberblick!O23)</f>
        <v>ND</v>
      </c>
      <c r="R15" s="21" t="str">
        <f>IF(Gesamtüberblick!P23="","ND",Gesamtüberblick!P23)</f>
        <v>ND</v>
      </c>
      <c r="S15" s="21" t="str">
        <f>IF(Gesamtüberblick!Q23="","ND",Gesamtüberblick!Q23)</f>
        <v>ND</v>
      </c>
      <c r="T15" s="21" t="str">
        <f>IF(Gesamtüberblick!R23="","ND",Gesamtüberblick!R23)</f>
        <v>ND</v>
      </c>
      <c r="U15" s="21" t="str">
        <f>IF(Gesamtüberblick!S23="","ND",Gesamtüberblick!S23)</f>
        <v>ND</v>
      </c>
      <c r="V15" s="21" t="str">
        <f>IF(Gesamtüberblick!V23="","ND",Gesamtüberblick!V23)</f>
        <v>ND</v>
      </c>
      <c r="W15" s="21" t="str">
        <f>IF(Gesamtüberblick!W23="","ND",Gesamtüberblick!W23)</f>
        <v>ND</v>
      </c>
      <c r="X15" s="21" t="str">
        <f>IF(Gesamtüberblick!X23="","ND",Gesamtüberblick!X23)</f>
        <v>ND</v>
      </c>
      <c r="Y15" s="21" t="str">
        <f>IF(Gesamtüberblick!Y23="","ND",Gesamtüberblick!Y23)</f>
        <v>ND</v>
      </c>
      <c r="Z15" s="21" t="str">
        <f>IF(Gesamtüberblick!Z23="","ND",Gesamtüberblick!Z23)</f>
        <v>ND</v>
      </c>
      <c r="AA15" s="21" t="str">
        <f>IF(Gesamtüberblick!AC23="","ND",Gesamtüberblick!AC23)</f>
        <v>ND</v>
      </c>
    </row>
    <row r="16" spans="1:27" x14ac:dyDescent="0.3">
      <c r="A16" s="21" t="s">
        <v>227</v>
      </c>
      <c r="B16" s="21" t="s">
        <v>36</v>
      </c>
      <c r="C16" s="21" t="s">
        <v>226</v>
      </c>
      <c r="D16" s="21" t="s">
        <v>9</v>
      </c>
      <c r="E16" s="21" t="str">
        <f>IF(Gesamtüberblick!C24="","ND",Gesamtüberblick!C24)</f>
        <v>ND</v>
      </c>
      <c r="F16" s="21" t="str">
        <f>IF(Gesamtüberblick!D24="","ND",Gesamtüberblick!D24)</f>
        <v>ND</v>
      </c>
      <c r="G16" s="21" t="str">
        <f>IF(Gesamtüberblick!E24="","ND",Gesamtüberblick!E24)</f>
        <v>ND</v>
      </c>
      <c r="H16" s="21" t="str">
        <f>IF(Gesamtüberblick!F24="","ND",Gesamtüberblick!F24)</f>
        <v>ND</v>
      </c>
      <c r="I16" s="21" t="str">
        <f>IF(Gesamtüberblick!G24="","ND",Gesamtüberblick!G24)</f>
        <v>ND</v>
      </c>
      <c r="J16" s="21" t="str">
        <f>IF(Gesamtüberblick!H24="","ND",Gesamtüberblick!H24)</f>
        <v>ND</v>
      </c>
      <c r="K16" s="21" t="str">
        <f>IF(Gesamtüberblick!I24="","ND",Gesamtüberblick!I24)</f>
        <v>ND</v>
      </c>
      <c r="L16" s="21" t="str">
        <f>IF(Gesamtüberblick!J24="","ND",Gesamtüberblick!J24)</f>
        <v>ND</v>
      </c>
      <c r="M16" s="21" t="str">
        <f>IF(Gesamtüberblick!K24="","ND",Gesamtüberblick!K24)</f>
        <v>ND</v>
      </c>
      <c r="N16" s="21" t="str">
        <f>IF(Gesamtüberblick!L24="","ND",Gesamtüberblick!L24)</f>
        <v>ND</v>
      </c>
      <c r="O16" s="21" t="str">
        <f>IF(Gesamtüberblick!M24="","ND",Gesamtüberblick!M24)</f>
        <v>ND</v>
      </c>
      <c r="P16" s="21" t="str">
        <f>IF(Gesamtüberblick!N24="","ND",Gesamtüberblick!N24)</f>
        <v>ND</v>
      </c>
      <c r="Q16" s="21" t="str">
        <f>IF(Gesamtüberblick!O24="","ND",Gesamtüberblick!O24)</f>
        <v>ND</v>
      </c>
      <c r="R16" s="21" t="str">
        <f>IF(Gesamtüberblick!P24="","ND",Gesamtüberblick!P24)</f>
        <v>ND</v>
      </c>
      <c r="S16" s="21" t="str">
        <f>IF(Gesamtüberblick!Q24="","ND",Gesamtüberblick!Q24)</f>
        <v>ND</v>
      </c>
      <c r="T16" s="21" t="str">
        <f>IF(Gesamtüberblick!R24="","ND",Gesamtüberblick!R24)</f>
        <v>ND</v>
      </c>
      <c r="U16" s="21" t="str">
        <f>IF(Gesamtüberblick!S24="","ND",Gesamtüberblick!S24)</f>
        <v>ND</v>
      </c>
      <c r="V16" s="21" t="str">
        <f>IF(Gesamtüberblick!V24="","ND",Gesamtüberblick!V24)</f>
        <v>ND</v>
      </c>
      <c r="W16" s="21" t="str">
        <f>IF(Gesamtüberblick!W24="","ND",Gesamtüberblick!W24)</f>
        <v>ND</v>
      </c>
      <c r="X16" s="21" t="str">
        <f>IF(Gesamtüberblick!X24="","ND",Gesamtüberblick!X24)</f>
        <v>ND</v>
      </c>
      <c r="Y16" s="21" t="str">
        <f>IF(Gesamtüberblick!Y24="","ND",Gesamtüberblick!Y24)</f>
        <v>ND</v>
      </c>
      <c r="Z16" s="21" t="str">
        <f>IF(Gesamtüberblick!Z24="","ND",Gesamtüberblick!Z24)</f>
        <v>ND</v>
      </c>
      <c r="AA16" s="21" t="str">
        <f>IF(Gesamtüberblick!AC24="","ND",Gesamtüberblick!AC24)</f>
        <v>ND</v>
      </c>
    </row>
    <row r="17" spans="1:27" x14ac:dyDescent="0.3">
      <c r="A17" s="21" t="s">
        <v>225</v>
      </c>
      <c r="B17" s="21" t="s">
        <v>37</v>
      </c>
      <c r="C17" s="21" t="s">
        <v>224</v>
      </c>
      <c r="D17" s="21" t="s">
        <v>9</v>
      </c>
      <c r="E17" s="21" t="str">
        <f>IF(Gesamtüberblick!C25="","ND",Gesamtüberblick!C25)</f>
        <v>ND</v>
      </c>
      <c r="F17" s="21" t="str">
        <f>IF(Gesamtüberblick!D25="","ND",Gesamtüberblick!D25)</f>
        <v>ND</v>
      </c>
      <c r="G17" s="21" t="str">
        <f>IF(Gesamtüberblick!E25="","ND",Gesamtüberblick!E25)</f>
        <v>ND</v>
      </c>
      <c r="H17" s="21" t="str">
        <f>IF(Gesamtüberblick!F25="","ND",Gesamtüberblick!F25)</f>
        <v>ND</v>
      </c>
      <c r="I17" s="21" t="str">
        <f>IF(Gesamtüberblick!G25="","ND",Gesamtüberblick!G25)</f>
        <v>ND</v>
      </c>
      <c r="J17" s="21" t="str">
        <f>IF(Gesamtüberblick!H25="","ND",Gesamtüberblick!H25)</f>
        <v>ND</v>
      </c>
      <c r="K17" s="21" t="str">
        <f>IF(Gesamtüberblick!I25="","ND",Gesamtüberblick!I25)</f>
        <v>ND</v>
      </c>
      <c r="L17" s="21" t="str">
        <f>IF(Gesamtüberblick!J25="","ND",Gesamtüberblick!J25)</f>
        <v>ND</v>
      </c>
      <c r="M17" s="21" t="str">
        <f>IF(Gesamtüberblick!K25="","ND",Gesamtüberblick!K25)</f>
        <v>ND</v>
      </c>
      <c r="N17" s="21" t="str">
        <f>IF(Gesamtüberblick!L25="","ND",Gesamtüberblick!L25)</f>
        <v>ND</v>
      </c>
      <c r="O17" s="21" t="str">
        <f>IF(Gesamtüberblick!M25="","ND",Gesamtüberblick!M25)</f>
        <v>ND</v>
      </c>
      <c r="P17" s="21" t="str">
        <f>IF(Gesamtüberblick!N25="","ND",Gesamtüberblick!N25)</f>
        <v>ND</v>
      </c>
      <c r="Q17" s="21" t="str">
        <f>IF(Gesamtüberblick!O25="","ND",Gesamtüberblick!O25)</f>
        <v>ND</v>
      </c>
      <c r="R17" s="21" t="str">
        <f>IF(Gesamtüberblick!P25="","ND",Gesamtüberblick!P25)</f>
        <v>ND</v>
      </c>
      <c r="S17" s="21" t="str">
        <f>IF(Gesamtüberblick!Q25="","ND",Gesamtüberblick!Q25)</f>
        <v>ND</v>
      </c>
      <c r="T17" s="21" t="str">
        <f>IF(Gesamtüberblick!R25="","ND",Gesamtüberblick!R25)</f>
        <v>ND</v>
      </c>
      <c r="U17" s="21" t="str">
        <f>IF(Gesamtüberblick!S25="","ND",Gesamtüberblick!S25)</f>
        <v>ND</v>
      </c>
      <c r="V17" s="21" t="str">
        <f>IF(Gesamtüberblick!V25="","ND",Gesamtüberblick!V25)</f>
        <v>ND</v>
      </c>
      <c r="W17" s="21" t="str">
        <f>IF(Gesamtüberblick!W25="","ND",Gesamtüberblick!W25)</f>
        <v>ND</v>
      </c>
      <c r="X17" s="21" t="str">
        <f>IF(Gesamtüberblick!X25="","ND",Gesamtüberblick!X25)</f>
        <v>ND</v>
      </c>
      <c r="Y17" s="21" t="str">
        <f>IF(Gesamtüberblick!Y25="","ND",Gesamtüberblick!Y25)</f>
        <v>ND</v>
      </c>
      <c r="Z17" s="21" t="str">
        <f>IF(Gesamtüberblick!Z25="","ND",Gesamtüberblick!Z25)</f>
        <v>ND</v>
      </c>
      <c r="AA17" s="21" t="str">
        <f>IF(Gesamtüberblick!AC25="","ND",Gesamtüberblick!AC25)</f>
        <v>ND</v>
      </c>
    </row>
    <row r="18" spans="1:27" x14ac:dyDescent="0.3">
      <c r="A18" s="21" t="s">
        <v>223</v>
      </c>
      <c r="B18" s="21" t="s">
        <v>38</v>
      </c>
      <c r="C18" s="21" t="s">
        <v>222</v>
      </c>
      <c r="D18" s="21" t="s">
        <v>39</v>
      </c>
      <c r="E18" s="21" t="str">
        <f>IF(Gesamtüberblick!C26="","ND",Gesamtüberblick!C26)</f>
        <v>ND</v>
      </c>
      <c r="F18" s="21" t="str">
        <f>IF(Gesamtüberblick!D26="","ND",Gesamtüberblick!D26)</f>
        <v>ND</v>
      </c>
      <c r="G18" s="21" t="str">
        <f>IF(Gesamtüberblick!E26="","ND",Gesamtüberblick!E26)</f>
        <v>ND</v>
      </c>
      <c r="H18" s="21" t="str">
        <f>IF(Gesamtüberblick!F26="","ND",Gesamtüberblick!F26)</f>
        <v>ND</v>
      </c>
      <c r="I18" s="21" t="str">
        <f>IF(Gesamtüberblick!G26="","ND",Gesamtüberblick!G26)</f>
        <v>ND</v>
      </c>
      <c r="J18" s="21" t="str">
        <f>IF(Gesamtüberblick!H26="","ND",Gesamtüberblick!H26)</f>
        <v>ND</v>
      </c>
      <c r="K18" s="21" t="str">
        <f>IF(Gesamtüberblick!I26="","ND",Gesamtüberblick!I26)</f>
        <v>ND</v>
      </c>
      <c r="L18" s="21" t="str">
        <f>IF(Gesamtüberblick!J26="","ND",Gesamtüberblick!J26)</f>
        <v>ND</v>
      </c>
      <c r="M18" s="21" t="str">
        <f>IF(Gesamtüberblick!K26="","ND",Gesamtüberblick!K26)</f>
        <v>ND</v>
      </c>
      <c r="N18" s="21" t="str">
        <f>IF(Gesamtüberblick!L26="","ND",Gesamtüberblick!L26)</f>
        <v>ND</v>
      </c>
      <c r="O18" s="21" t="str">
        <f>IF(Gesamtüberblick!M26="","ND",Gesamtüberblick!M26)</f>
        <v>ND</v>
      </c>
      <c r="P18" s="21" t="str">
        <f>IF(Gesamtüberblick!N26="","ND",Gesamtüberblick!N26)</f>
        <v>ND</v>
      </c>
      <c r="Q18" s="21" t="str">
        <f>IF(Gesamtüberblick!O26="","ND",Gesamtüberblick!O26)</f>
        <v>ND</v>
      </c>
      <c r="R18" s="21" t="str">
        <f>IF(Gesamtüberblick!P26="","ND",Gesamtüberblick!P26)</f>
        <v>ND</v>
      </c>
      <c r="S18" s="21" t="str">
        <f>IF(Gesamtüberblick!Q26="","ND",Gesamtüberblick!Q26)</f>
        <v>ND</v>
      </c>
      <c r="T18" s="21" t="str">
        <f>IF(Gesamtüberblick!R26="","ND",Gesamtüberblick!R26)</f>
        <v>ND</v>
      </c>
      <c r="U18" s="21" t="str">
        <f>IF(Gesamtüberblick!S26="","ND",Gesamtüberblick!S26)</f>
        <v>ND</v>
      </c>
      <c r="V18" s="21" t="str">
        <f>IF(Gesamtüberblick!V26="","ND",Gesamtüberblick!V26)</f>
        <v>ND</v>
      </c>
      <c r="W18" s="21" t="str">
        <f>IF(Gesamtüberblick!W26="","ND",Gesamtüberblick!W26)</f>
        <v>ND</v>
      </c>
      <c r="X18" s="21" t="str">
        <f>IF(Gesamtüberblick!X26="","ND",Gesamtüberblick!X26)</f>
        <v>ND</v>
      </c>
      <c r="Y18" s="21" t="str">
        <f>IF(Gesamtüberblick!Y26="","ND",Gesamtüberblick!Y26)</f>
        <v>ND</v>
      </c>
      <c r="Z18" s="21" t="str">
        <f>IF(Gesamtüberblick!Z26="","ND",Gesamtüberblick!Z26)</f>
        <v>ND</v>
      </c>
      <c r="AA18" s="21" t="str">
        <f>IF(Gesamtüberblick!AC26="","ND",Gesamtüberblick!AC26)</f>
        <v>ND</v>
      </c>
    </row>
    <row r="19" spans="1:27" x14ac:dyDescent="0.3">
      <c r="A19" s="21" t="s">
        <v>221</v>
      </c>
      <c r="B19" s="21" t="s">
        <v>40</v>
      </c>
      <c r="C19" s="21" t="s">
        <v>220</v>
      </c>
      <c r="D19" s="21" t="s">
        <v>8</v>
      </c>
      <c r="E19" s="21" t="str">
        <f>IF(Gesamtüberblick!C27="","ND",Gesamtüberblick!C27)</f>
        <v>ND</v>
      </c>
      <c r="F19" s="21" t="str">
        <f>IF(Gesamtüberblick!D27="","ND",Gesamtüberblick!D27)</f>
        <v>ND</v>
      </c>
      <c r="G19" s="21" t="str">
        <f>IF(Gesamtüberblick!E27="","ND",Gesamtüberblick!E27)</f>
        <v>ND</v>
      </c>
      <c r="H19" s="21" t="str">
        <f>IF(Gesamtüberblick!F27="","ND",Gesamtüberblick!F27)</f>
        <v>ND</v>
      </c>
      <c r="I19" s="21" t="str">
        <f>IF(Gesamtüberblick!G27="","ND",Gesamtüberblick!G27)</f>
        <v>ND</v>
      </c>
      <c r="J19" s="21" t="str">
        <f>IF(Gesamtüberblick!H27="","ND",Gesamtüberblick!H27)</f>
        <v>ND</v>
      </c>
      <c r="K19" s="21" t="str">
        <f>IF(Gesamtüberblick!I27="","ND",Gesamtüberblick!I27)</f>
        <v>ND</v>
      </c>
      <c r="L19" s="21" t="str">
        <f>IF(Gesamtüberblick!J27="","ND",Gesamtüberblick!J27)</f>
        <v>ND</v>
      </c>
      <c r="M19" s="21" t="str">
        <f>IF(Gesamtüberblick!K27="","ND",Gesamtüberblick!K27)</f>
        <v>ND</v>
      </c>
      <c r="N19" s="21" t="str">
        <f>IF(Gesamtüberblick!L27="","ND",Gesamtüberblick!L27)</f>
        <v>ND</v>
      </c>
      <c r="O19" s="21" t="str">
        <f>IF(Gesamtüberblick!M27="","ND",Gesamtüberblick!M27)</f>
        <v>ND</v>
      </c>
      <c r="P19" s="21" t="str">
        <f>IF(Gesamtüberblick!N27="","ND",Gesamtüberblick!N27)</f>
        <v>ND</v>
      </c>
      <c r="Q19" s="21" t="str">
        <f>IF(Gesamtüberblick!O27="","ND",Gesamtüberblick!O27)</f>
        <v>ND</v>
      </c>
      <c r="R19" s="21" t="str">
        <f>IF(Gesamtüberblick!P27="","ND",Gesamtüberblick!P27)</f>
        <v>ND</v>
      </c>
      <c r="S19" s="21" t="str">
        <f>IF(Gesamtüberblick!Q27="","ND",Gesamtüberblick!Q27)</f>
        <v>ND</v>
      </c>
      <c r="T19" s="21" t="str">
        <f>IF(Gesamtüberblick!R27="","ND",Gesamtüberblick!R27)</f>
        <v>ND</v>
      </c>
      <c r="U19" s="21" t="str">
        <f>IF(Gesamtüberblick!S27="","ND",Gesamtüberblick!S27)</f>
        <v>ND</v>
      </c>
      <c r="V19" s="21" t="str">
        <f>IF(Gesamtüberblick!V27="","ND",Gesamtüberblick!V27)</f>
        <v>ND</v>
      </c>
      <c r="W19" s="21" t="str">
        <f>IF(Gesamtüberblick!W27="","ND",Gesamtüberblick!W27)</f>
        <v>ND</v>
      </c>
      <c r="X19" s="21" t="str">
        <f>IF(Gesamtüberblick!X27="","ND",Gesamtüberblick!X27)</f>
        <v>ND</v>
      </c>
      <c r="Y19" s="21" t="str">
        <f>IF(Gesamtüberblick!Y27="","ND",Gesamtüberblick!Y27)</f>
        <v>ND</v>
      </c>
      <c r="Z19" s="21" t="str">
        <f>IF(Gesamtüberblick!Z27="","ND",Gesamtüberblick!Z27)</f>
        <v>ND</v>
      </c>
      <c r="AA19" s="21" t="str">
        <f>IF(Gesamtüberblick!AC27="","ND",Gesamtüberblick!AC27)</f>
        <v>ND</v>
      </c>
    </row>
    <row r="20" spans="1:27" x14ac:dyDescent="0.3">
      <c r="A20" s="21" t="s">
        <v>219</v>
      </c>
      <c r="B20" s="21" t="s">
        <v>42</v>
      </c>
      <c r="C20" s="21" t="s">
        <v>218</v>
      </c>
      <c r="D20" s="21" t="s">
        <v>8</v>
      </c>
      <c r="E20" s="21" t="str">
        <f>IF(Gesamtüberblick!C28="","ND",Gesamtüberblick!C28)</f>
        <v>ND</v>
      </c>
      <c r="F20" s="21" t="str">
        <f>IF(Gesamtüberblick!D28="","ND",Gesamtüberblick!D28)</f>
        <v>ND</v>
      </c>
      <c r="G20" s="21" t="str">
        <f>IF(Gesamtüberblick!E28="","ND",Gesamtüberblick!E28)</f>
        <v>ND</v>
      </c>
      <c r="H20" s="21" t="str">
        <f>IF(Gesamtüberblick!F28="","ND",Gesamtüberblick!F28)</f>
        <v>ND</v>
      </c>
      <c r="I20" s="21" t="str">
        <f>IF(Gesamtüberblick!G28="","ND",Gesamtüberblick!G28)</f>
        <v>ND</v>
      </c>
      <c r="J20" s="21" t="str">
        <f>IF(Gesamtüberblick!H28="","ND",Gesamtüberblick!H28)</f>
        <v>ND</v>
      </c>
      <c r="K20" s="21" t="str">
        <f>IF(Gesamtüberblick!I28="","ND",Gesamtüberblick!I28)</f>
        <v>ND</v>
      </c>
      <c r="L20" s="21" t="str">
        <f>IF(Gesamtüberblick!J28="","ND",Gesamtüberblick!J28)</f>
        <v>ND</v>
      </c>
      <c r="M20" s="21" t="str">
        <f>IF(Gesamtüberblick!K28="","ND",Gesamtüberblick!K28)</f>
        <v>ND</v>
      </c>
      <c r="N20" s="21" t="str">
        <f>IF(Gesamtüberblick!L28="","ND",Gesamtüberblick!L28)</f>
        <v>ND</v>
      </c>
      <c r="O20" s="21" t="str">
        <f>IF(Gesamtüberblick!M28="","ND",Gesamtüberblick!M28)</f>
        <v>ND</v>
      </c>
      <c r="P20" s="21" t="str">
        <f>IF(Gesamtüberblick!N28="","ND",Gesamtüberblick!N28)</f>
        <v>ND</v>
      </c>
      <c r="Q20" s="21" t="str">
        <f>IF(Gesamtüberblick!O28="","ND",Gesamtüberblick!O28)</f>
        <v>ND</v>
      </c>
      <c r="R20" s="21" t="str">
        <f>IF(Gesamtüberblick!P28="","ND",Gesamtüberblick!P28)</f>
        <v>ND</v>
      </c>
      <c r="S20" s="21" t="str">
        <f>IF(Gesamtüberblick!Q28="","ND",Gesamtüberblick!Q28)</f>
        <v>ND</v>
      </c>
      <c r="T20" s="21" t="str">
        <f>IF(Gesamtüberblick!R28="","ND",Gesamtüberblick!R28)</f>
        <v>ND</v>
      </c>
      <c r="U20" s="21" t="str">
        <f>IF(Gesamtüberblick!S28="","ND",Gesamtüberblick!S28)</f>
        <v>ND</v>
      </c>
      <c r="V20" s="21" t="str">
        <f>IF(Gesamtüberblick!V28="","ND",Gesamtüberblick!V28)</f>
        <v>ND</v>
      </c>
      <c r="W20" s="21" t="str">
        <f>IF(Gesamtüberblick!W28="","ND",Gesamtüberblick!W28)</f>
        <v>ND</v>
      </c>
      <c r="X20" s="21" t="str">
        <f>IF(Gesamtüberblick!X28="","ND",Gesamtüberblick!X28)</f>
        <v>ND</v>
      </c>
      <c r="Y20" s="21" t="str">
        <f>IF(Gesamtüberblick!Y28="","ND",Gesamtüberblick!Y28)</f>
        <v>ND</v>
      </c>
      <c r="Z20" s="21" t="str">
        <f>IF(Gesamtüberblick!Z28="","ND",Gesamtüberblick!Z28)</f>
        <v>ND</v>
      </c>
      <c r="AA20" s="21" t="str">
        <f>IF(Gesamtüberblick!AC28="","ND",Gesamtüberblick!AC28)</f>
        <v>ND</v>
      </c>
    </row>
    <row r="21" spans="1:27" x14ac:dyDescent="0.3">
      <c r="A21" s="21" t="s">
        <v>217</v>
      </c>
      <c r="B21" s="21" t="s">
        <v>43</v>
      </c>
      <c r="C21" s="21" t="s">
        <v>216</v>
      </c>
      <c r="D21" s="21" t="s">
        <v>8</v>
      </c>
      <c r="E21" s="21" t="str">
        <f>IF(Gesamtüberblick!C29="","ND",Gesamtüberblick!C29)</f>
        <v>ND</v>
      </c>
      <c r="F21" s="21" t="str">
        <f>IF(Gesamtüberblick!D29="","ND",Gesamtüberblick!D29)</f>
        <v>ND</v>
      </c>
      <c r="G21" s="21" t="str">
        <f>IF(Gesamtüberblick!E29="","ND",Gesamtüberblick!E29)</f>
        <v>ND</v>
      </c>
      <c r="H21" s="21" t="str">
        <f>IF(Gesamtüberblick!F29="","ND",Gesamtüberblick!F29)</f>
        <v>ND</v>
      </c>
      <c r="I21" s="21" t="str">
        <f>IF(Gesamtüberblick!G29="","ND",Gesamtüberblick!G29)</f>
        <v>ND</v>
      </c>
      <c r="J21" s="21" t="str">
        <f>IF(Gesamtüberblick!H29="","ND",Gesamtüberblick!H29)</f>
        <v>ND</v>
      </c>
      <c r="K21" s="21" t="str">
        <f>IF(Gesamtüberblick!I29="","ND",Gesamtüberblick!I29)</f>
        <v>ND</v>
      </c>
      <c r="L21" s="21" t="str">
        <f>IF(Gesamtüberblick!J29="","ND",Gesamtüberblick!J29)</f>
        <v>ND</v>
      </c>
      <c r="M21" s="21" t="str">
        <f>IF(Gesamtüberblick!K29="","ND",Gesamtüberblick!K29)</f>
        <v>ND</v>
      </c>
      <c r="N21" s="21" t="str">
        <f>IF(Gesamtüberblick!L29="","ND",Gesamtüberblick!L29)</f>
        <v>ND</v>
      </c>
      <c r="O21" s="21" t="str">
        <f>IF(Gesamtüberblick!M29="","ND",Gesamtüberblick!M29)</f>
        <v>ND</v>
      </c>
      <c r="P21" s="21" t="str">
        <f>IF(Gesamtüberblick!N29="","ND",Gesamtüberblick!N29)</f>
        <v>ND</v>
      </c>
      <c r="Q21" s="21" t="str">
        <f>IF(Gesamtüberblick!O29="","ND",Gesamtüberblick!O29)</f>
        <v>ND</v>
      </c>
      <c r="R21" s="21" t="str">
        <f>IF(Gesamtüberblick!P29="","ND",Gesamtüberblick!P29)</f>
        <v>ND</v>
      </c>
      <c r="S21" s="21" t="str">
        <f>IF(Gesamtüberblick!Q29="","ND",Gesamtüberblick!Q29)</f>
        <v>ND</v>
      </c>
      <c r="T21" s="21" t="str">
        <f>IF(Gesamtüberblick!R29="","ND",Gesamtüberblick!R29)</f>
        <v>ND</v>
      </c>
      <c r="U21" s="21" t="str">
        <f>IF(Gesamtüberblick!S29="","ND",Gesamtüberblick!S29)</f>
        <v>ND</v>
      </c>
      <c r="V21" s="21" t="str">
        <f>IF(Gesamtüberblick!V29="","ND",Gesamtüberblick!V29)</f>
        <v>ND</v>
      </c>
      <c r="W21" s="21" t="str">
        <f>IF(Gesamtüberblick!W29="","ND",Gesamtüberblick!W29)</f>
        <v>ND</v>
      </c>
      <c r="X21" s="21" t="str">
        <f>IF(Gesamtüberblick!X29="","ND",Gesamtüberblick!X29)</f>
        <v>ND</v>
      </c>
      <c r="Y21" s="21" t="str">
        <f>IF(Gesamtüberblick!Y29="","ND",Gesamtüberblick!Y29)</f>
        <v>ND</v>
      </c>
      <c r="Z21" s="21" t="str">
        <f>IF(Gesamtüberblick!Z29="","ND",Gesamtüberblick!Z29)</f>
        <v>ND</v>
      </c>
      <c r="AA21" s="21" t="str">
        <f>IF(Gesamtüberblick!AC29="","ND",Gesamtüberblick!AC29)</f>
        <v>ND</v>
      </c>
    </row>
    <row r="22" spans="1:27" x14ac:dyDescent="0.3">
      <c r="A22" s="21" t="s">
        <v>215</v>
      </c>
      <c r="B22" s="21" t="s">
        <v>44</v>
      </c>
      <c r="C22" s="21" t="s">
        <v>214</v>
      </c>
      <c r="D22" s="21" t="s">
        <v>8</v>
      </c>
      <c r="E22" s="21" t="str">
        <f>IF(Gesamtüberblick!C30="","ND",Gesamtüberblick!C30)</f>
        <v>ND</v>
      </c>
      <c r="F22" s="21" t="str">
        <f>IF(Gesamtüberblick!D30="","ND",Gesamtüberblick!D30)</f>
        <v>ND</v>
      </c>
      <c r="G22" s="21" t="str">
        <f>IF(Gesamtüberblick!E30="","ND",Gesamtüberblick!E30)</f>
        <v>ND</v>
      </c>
      <c r="H22" s="21" t="str">
        <f>IF(Gesamtüberblick!F30="","ND",Gesamtüberblick!F30)</f>
        <v>ND</v>
      </c>
      <c r="I22" s="21" t="str">
        <f>IF(Gesamtüberblick!G30="","ND",Gesamtüberblick!G30)</f>
        <v>ND</v>
      </c>
      <c r="J22" s="21" t="str">
        <f>IF(Gesamtüberblick!H30="","ND",Gesamtüberblick!H30)</f>
        <v>ND</v>
      </c>
      <c r="K22" s="21" t="str">
        <f>IF(Gesamtüberblick!I30="","ND",Gesamtüberblick!I30)</f>
        <v>ND</v>
      </c>
      <c r="L22" s="21" t="str">
        <f>IF(Gesamtüberblick!J30="","ND",Gesamtüberblick!J30)</f>
        <v>ND</v>
      </c>
      <c r="M22" s="21" t="str">
        <f>IF(Gesamtüberblick!K30="","ND",Gesamtüberblick!K30)</f>
        <v>ND</v>
      </c>
      <c r="N22" s="21" t="str">
        <f>IF(Gesamtüberblick!L30="","ND",Gesamtüberblick!L30)</f>
        <v>ND</v>
      </c>
      <c r="O22" s="21" t="str">
        <f>IF(Gesamtüberblick!M30="","ND",Gesamtüberblick!M30)</f>
        <v>ND</v>
      </c>
      <c r="P22" s="21" t="str">
        <f>IF(Gesamtüberblick!N30="","ND",Gesamtüberblick!N30)</f>
        <v>ND</v>
      </c>
      <c r="Q22" s="21" t="str">
        <f>IF(Gesamtüberblick!O30="","ND",Gesamtüberblick!O30)</f>
        <v>ND</v>
      </c>
      <c r="R22" s="21" t="str">
        <f>IF(Gesamtüberblick!P30="","ND",Gesamtüberblick!P30)</f>
        <v>ND</v>
      </c>
      <c r="S22" s="21" t="str">
        <f>IF(Gesamtüberblick!Q30="","ND",Gesamtüberblick!Q30)</f>
        <v>ND</v>
      </c>
      <c r="T22" s="21" t="str">
        <f>IF(Gesamtüberblick!R30="","ND",Gesamtüberblick!R30)</f>
        <v>ND</v>
      </c>
      <c r="U22" s="21" t="str">
        <f>IF(Gesamtüberblick!S30="","ND",Gesamtüberblick!S30)</f>
        <v>ND</v>
      </c>
      <c r="V22" s="21" t="str">
        <f>IF(Gesamtüberblick!V30="","ND",Gesamtüberblick!V30)</f>
        <v>ND</v>
      </c>
      <c r="W22" s="21" t="str">
        <f>IF(Gesamtüberblick!W30="","ND",Gesamtüberblick!W30)</f>
        <v>ND</v>
      </c>
      <c r="X22" s="21" t="str">
        <f>IF(Gesamtüberblick!X30="","ND",Gesamtüberblick!X30)</f>
        <v>ND</v>
      </c>
      <c r="Y22" s="21" t="str">
        <f>IF(Gesamtüberblick!Y30="","ND",Gesamtüberblick!Y30)</f>
        <v>ND</v>
      </c>
      <c r="Z22" s="21" t="str">
        <f>IF(Gesamtüberblick!Z30="","ND",Gesamtüberblick!Z30)</f>
        <v>ND</v>
      </c>
      <c r="AA22" s="21" t="str">
        <f>IF(Gesamtüberblick!AC30="","ND",Gesamtüberblick!AC30)</f>
        <v>ND</v>
      </c>
    </row>
    <row r="23" spans="1:27" x14ac:dyDescent="0.3">
      <c r="A23" s="21" t="s">
        <v>213</v>
      </c>
      <c r="B23" s="21" t="s">
        <v>45</v>
      </c>
      <c r="C23" s="21" t="s">
        <v>212</v>
      </c>
      <c r="D23" s="21" t="s">
        <v>8</v>
      </c>
      <c r="E23" s="21" t="str">
        <f>IF(Gesamtüberblick!C31="","ND",Gesamtüberblick!C31)</f>
        <v>ND</v>
      </c>
      <c r="F23" s="21" t="str">
        <f>IF(Gesamtüberblick!D31="","ND",Gesamtüberblick!D31)</f>
        <v>ND</v>
      </c>
      <c r="G23" s="21" t="str">
        <f>IF(Gesamtüberblick!E31="","ND",Gesamtüberblick!E31)</f>
        <v>ND</v>
      </c>
      <c r="H23" s="21" t="str">
        <f>IF(Gesamtüberblick!F31="","ND",Gesamtüberblick!F31)</f>
        <v>ND</v>
      </c>
      <c r="I23" s="21" t="str">
        <f>IF(Gesamtüberblick!G31="","ND",Gesamtüberblick!G31)</f>
        <v>ND</v>
      </c>
      <c r="J23" s="21" t="str">
        <f>IF(Gesamtüberblick!H31="","ND",Gesamtüberblick!H31)</f>
        <v>ND</v>
      </c>
      <c r="K23" s="21" t="str">
        <f>IF(Gesamtüberblick!I31="","ND",Gesamtüberblick!I31)</f>
        <v>ND</v>
      </c>
      <c r="L23" s="21" t="str">
        <f>IF(Gesamtüberblick!J31="","ND",Gesamtüberblick!J31)</f>
        <v>ND</v>
      </c>
      <c r="M23" s="21" t="str">
        <f>IF(Gesamtüberblick!K31="","ND",Gesamtüberblick!K31)</f>
        <v>ND</v>
      </c>
      <c r="N23" s="21" t="str">
        <f>IF(Gesamtüberblick!L31="","ND",Gesamtüberblick!L31)</f>
        <v>ND</v>
      </c>
      <c r="O23" s="21" t="str">
        <f>IF(Gesamtüberblick!M31="","ND",Gesamtüberblick!M31)</f>
        <v>ND</v>
      </c>
      <c r="P23" s="21" t="str">
        <f>IF(Gesamtüberblick!N31="","ND",Gesamtüberblick!N31)</f>
        <v>ND</v>
      </c>
      <c r="Q23" s="21" t="str">
        <f>IF(Gesamtüberblick!O31="","ND",Gesamtüberblick!O31)</f>
        <v>ND</v>
      </c>
      <c r="R23" s="21" t="str">
        <f>IF(Gesamtüberblick!P31="","ND",Gesamtüberblick!P31)</f>
        <v>ND</v>
      </c>
      <c r="S23" s="21" t="str">
        <f>IF(Gesamtüberblick!Q31="","ND",Gesamtüberblick!Q31)</f>
        <v>ND</v>
      </c>
      <c r="T23" s="21" t="str">
        <f>IF(Gesamtüberblick!R31="","ND",Gesamtüberblick!R31)</f>
        <v>ND</v>
      </c>
      <c r="U23" s="21" t="str">
        <f>IF(Gesamtüberblick!S31="","ND",Gesamtüberblick!S31)</f>
        <v>ND</v>
      </c>
      <c r="V23" s="21" t="str">
        <f>IF(Gesamtüberblick!V31="","ND",Gesamtüberblick!V31)</f>
        <v>ND</v>
      </c>
      <c r="W23" s="21" t="str">
        <f>IF(Gesamtüberblick!W31="","ND",Gesamtüberblick!W31)</f>
        <v>ND</v>
      </c>
      <c r="X23" s="21" t="str">
        <f>IF(Gesamtüberblick!X31="","ND",Gesamtüberblick!X31)</f>
        <v>ND</v>
      </c>
      <c r="Y23" s="21" t="str">
        <f>IF(Gesamtüberblick!Y31="","ND",Gesamtüberblick!Y31)</f>
        <v>ND</v>
      </c>
      <c r="Z23" s="21" t="str">
        <f>IF(Gesamtüberblick!Z31="","ND",Gesamtüberblick!Z31)</f>
        <v>ND</v>
      </c>
      <c r="AA23" s="21" t="str">
        <f>IF(Gesamtüberblick!AC31="","ND",Gesamtüberblick!AC31)</f>
        <v>ND</v>
      </c>
    </row>
    <row r="24" spans="1:27" x14ac:dyDescent="0.3">
      <c r="A24" s="21" t="s">
        <v>211</v>
      </c>
      <c r="B24" s="21" t="s">
        <v>46</v>
      </c>
      <c r="C24" s="21" t="s">
        <v>210</v>
      </c>
      <c r="D24" s="21" t="s">
        <v>8</v>
      </c>
      <c r="E24" s="21" t="str">
        <f>IF(Gesamtüberblick!C32="","ND",Gesamtüberblick!C32)</f>
        <v>ND</v>
      </c>
      <c r="F24" s="21" t="str">
        <f>IF(Gesamtüberblick!D32="","ND",Gesamtüberblick!D32)</f>
        <v>ND</v>
      </c>
      <c r="G24" s="21" t="str">
        <f>IF(Gesamtüberblick!E32="","ND",Gesamtüberblick!E32)</f>
        <v>ND</v>
      </c>
      <c r="H24" s="21" t="str">
        <f>IF(Gesamtüberblick!F32="","ND",Gesamtüberblick!F32)</f>
        <v>ND</v>
      </c>
      <c r="I24" s="21" t="str">
        <f>IF(Gesamtüberblick!G32="","ND",Gesamtüberblick!G32)</f>
        <v>ND</v>
      </c>
      <c r="J24" s="21" t="str">
        <f>IF(Gesamtüberblick!H32="","ND",Gesamtüberblick!H32)</f>
        <v>ND</v>
      </c>
      <c r="K24" s="21" t="str">
        <f>IF(Gesamtüberblick!I32="","ND",Gesamtüberblick!I32)</f>
        <v>ND</v>
      </c>
      <c r="L24" s="21" t="str">
        <f>IF(Gesamtüberblick!J32="","ND",Gesamtüberblick!J32)</f>
        <v>ND</v>
      </c>
      <c r="M24" s="21" t="str">
        <f>IF(Gesamtüberblick!K32="","ND",Gesamtüberblick!K32)</f>
        <v>ND</v>
      </c>
      <c r="N24" s="21" t="str">
        <f>IF(Gesamtüberblick!L32="","ND",Gesamtüberblick!L32)</f>
        <v>ND</v>
      </c>
      <c r="O24" s="21" t="str">
        <f>IF(Gesamtüberblick!M32="","ND",Gesamtüberblick!M32)</f>
        <v>ND</v>
      </c>
      <c r="P24" s="21" t="str">
        <f>IF(Gesamtüberblick!N32="","ND",Gesamtüberblick!N32)</f>
        <v>ND</v>
      </c>
      <c r="Q24" s="21" t="str">
        <f>IF(Gesamtüberblick!O32="","ND",Gesamtüberblick!O32)</f>
        <v>ND</v>
      </c>
      <c r="R24" s="21" t="str">
        <f>IF(Gesamtüberblick!P32="","ND",Gesamtüberblick!P32)</f>
        <v>ND</v>
      </c>
      <c r="S24" s="21" t="str">
        <f>IF(Gesamtüberblick!Q32="","ND",Gesamtüberblick!Q32)</f>
        <v>ND</v>
      </c>
      <c r="T24" s="21" t="str">
        <f>IF(Gesamtüberblick!R32="","ND",Gesamtüberblick!R32)</f>
        <v>ND</v>
      </c>
      <c r="U24" s="21" t="str">
        <f>IF(Gesamtüberblick!S32="","ND",Gesamtüberblick!S32)</f>
        <v>ND</v>
      </c>
      <c r="V24" s="21" t="str">
        <f>IF(Gesamtüberblick!V32="","ND",Gesamtüberblick!V32)</f>
        <v>ND</v>
      </c>
      <c r="W24" s="21" t="str">
        <f>IF(Gesamtüberblick!W32="","ND",Gesamtüberblick!W32)</f>
        <v>ND</v>
      </c>
      <c r="X24" s="21" t="str">
        <f>IF(Gesamtüberblick!X32="","ND",Gesamtüberblick!X32)</f>
        <v>ND</v>
      </c>
      <c r="Y24" s="21" t="str">
        <f>IF(Gesamtüberblick!Y32="","ND",Gesamtüberblick!Y32)</f>
        <v>ND</v>
      </c>
      <c r="Z24" s="21" t="str">
        <f>IF(Gesamtüberblick!Z32="","ND",Gesamtüberblick!Z32)</f>
        <v>ND</v>
      </c>
      <c r="AA24" s="21" t="str">
        <f>IF(Gesamtüberblick!AC32="","ND",Gesamtüberblick!AC32)</f>
        <v>ND</v>
      </c>
    </row>
    <row r="25" spans="1:27" x14ac:dyDescent="0.3">
      <c r="A25" s="21" t="s">
        <v>209</v>
      </c>
      <c r="B25" s="21" t="s">
        <v>47</v>
      </c>
      <c r="C25" s="21" t="s">
        <v>208</v>
      </c>
      <c r="D25" s="21" t="s">
        <v>9</v>
      </c>
      <c r="E25" s="21" t="str">
        <f>IF(Gesamtüberblick!C33="","ND",Gesamtüberblick!C33)</f>
        <v>ND</v>
      </c>
      <c r="F25" s="21" t="str">
        <f>IF(Gesamtüberblick!D33="","ND",Gesamtüberblick!D33)</f>
        <v>ND</v>
      </c>
      <c r="G25" s="21" t="str">
        <f>IF(Gesamtüberblick!E33="","ND",Gesamtüberblick!E33)</f>
        <v>ND</v>
      </c>
      <c r="H25" s="21" t="str">
        <f>IF(Gesamtüberblick!F33="","ND",Gesamtüberblick!F33)</f>
        <v>ND</v>
      </c>
      <c r="I25" s="21" t="str">
        <f>IF(Gesamtüberblick!G33="","ND",Gesamtüberblick!G33)</f>
        <v>ND</v>
      </c>
      <c r="J25" s="21" t="str">
        <f>IF(Gesamtüberblick!H33="","ND",Gesamtüberblick!H33)</f>
        <v>ND</v>
      </c>
      <c r="K25" s="21" t="str">
        <f>IF(Gesamtüberblick!I33="","ND",Gesamtüberblick!I33)</f>
        <v>ND</v>
      </c>
      <c r="L25" s="21" t="str">
        <f>IF(Gesamtüberblick!J33="","ND",Gesamtüberblick!J33)</f>
        <v>ND</v>
      </c>
      <c r="M25" s="21" t="str">
        <f>IF(Gesamtüberblick!K33="","ND",Gesamtüberblick!K33)</f>
        <v>ND</v>
      </c>
      <c r="N25" s="21" t="str">
        <f>IF(Gesamtüberblick!L33="","ND",Gesamtüberblick!L33)</f>
        <v>ND</v>
      </c>
      <c r="O25" s="21" t="str">
        <f>IF(Gesamtüberblick!M33="","ND",Gesamtüberblick!M33)</f>
        <v>ND</v>
      </c>
      <c r="P25" s="21" t="str">
        <f>IF(Gesamtüberblick!N33="","ND",Gesamtüberblick!N33)</f>
        <v>ND</v>
      </c>
      <c r="Q25" s="21" t="str">
        <f>IF(Gesamtüberblick!O33="","ND",Gesamtüberblick!O33)</f>
        <v>ND</v>
      </c>
      <c r="R25" s="21" t="str">
        <f>IF(Gesamtüberblick!P33="","ND",Gesamtüberblick!P33)</f>
        <v>ND</v>
      </c>
      <c r="S25" s="21" t="str">
        <f>IF(Gesamtüberblick!Q33="","ND",Gesamtüberblick!Q33)</f>
        <v>ND</v>
      </c>
      <c r="T25" s="21" t="str">
        <f>IF(Gesamtüberblick!R33="","ND",Gesamtüberblick!R33)</f>
        <v>ND</v>
      </c>
      <c r="U25" s="21" t="str">
        <f>IF(Gesamtüberblick!S33="","ND",Gesamtüberblick!S33)</f>
        <v>ND</v>
      </c>
      <c r="V25" s="21" t="str">
        <f>IF(Gesamtüberblick!V33="","ND",Gesamtüberblick!V33)</f>
        <v>ND</v>
      </c>
      <c r="W25" s="21" t="str">
        <f>IF(Gesamtüberblick!W33="","ND",Gesamtüberblick!W33)</f>
        <v>ND</v>
      </c>
      <c r="X25" s="21" t="str">
        <f>IF(Gesamtüberblick!X33="","ND",Gesamtüberblick!X33)</f>
        <v>ND</v>
      </c>
      <c r="Y25" s="21" t="str">
        <f>IF(Gesamtüberblick!Y33="","ND",Gesamtüberblick!Y33)</f>
        <v>ND</v>
      </c>
      <c r="Z25" s="21" t="str">
        <f>IF(Gesamtüberblick!Z33="","ND",Gesamtüberblick!Z33)</f>
        <v>ND</v>
      </c>
      <c r="AA25" s="21" t="str">
        <f>IF(Gesamtüberblick!AC33="","ND",Gesamtüberblick!AC33)</f>
        <v>ND</v>
      </c>
    </row>
    <row r="26" spans="1:27" x14ac:dyDescent="0.3">
      <c r="A26" s="21" t="s">
        <v>207</v>
      </c>
      <c r="B26" s="21" t="s">
        <v>48</v>
      </c>
      <c r="C26" s="21" t="s">
        <v>206</v>
      </c>
      <c r="D26" s="21" t="s">
        <v>9</v>
      </c>
      <c r="E26" s="21" t="str">
        <f>IF(Gesamtüberblick!C34="","ND",Gesamtüberblick!C34)</f>
        <v>ND</v>
      </c>
      <c r="F26" s="21" t="str">
        <f>IF(Gesamtüberblick!D34="","ND",Gesamtüberblick!D34)</f>
        <v>ND</v>
      </c>
      <c r="G26" s="21" t="str">
        <f>IF(Gesamtüberblick!E34="","ND",Gesamtüberblick!E34)</f>
        <v>ND</v>
      </c>
      <c r="H26" s="21" t="str">
        <f>IF(Gesamtüberblick!F34="","ND",Gesamtüberblick!F34)</f>
        <v>ND</v>
      </c>
      <c r="I26" s="21" t="str">
        <f>IF(Gesamtüberblick!G34="","ND",Gesamtüberblick!G34)</f>
        <v>ND</v>
      </c>
      <c r="J26" s="21" t="str">
        <f>IF(Gesamtüberblick!H34="","ND",Gesamtüberblick!H34)</f>
        <v>ND</v>
      </c>
      <c r="K26" s="21" t="str">
        <f>IF(Gesamtüberblick!I34="","ND",Gesamtüberblick!I34)</f>
        <v>ND</v>
      </c>
      <c r="L26" s="21" t="str">
        <f>IF(Gesamtüberblick!J34="","ND",Gesamtüberblick!J34)</f>
        <v>ND</v>
      </c>
      <c r="M26" s="21" t="str">
        <f>IF(Gesamtüberblick!K34="","ND",Gesamtüberblick!K34)</f>
        <v>ND</v>
      </c>
      <c r="N26" s="21" t="str">
        <f>IF(Gesamtüberblick!L34="","ND",Gesamtüberblick!L34)</f>
        <v>ND</v>
      </c>
      <c r="O26" s="21" t="str">
        <f>IF(Gesamtüberblick!M34="","ND",Gesamtüberblick!M34)</f>
        <v>ND</v>
      </c>
      <c r="P26" s="21" t="str">
        <f>IF(Gesamtüberblick!N34="","ND",Gesamtüberblick!N34)</f>
        <v>ND</v>
      </c>
      <c r="Q26" s="21" t="str">
        <f>IF(Gesamtüberblick!O34="","ND",Gesamtüberblick!O34)</f>
        <v>ND</v>
      </c>
      <c r="R26" s="21" t="str">
        <f>IF(Gesamtüberblick!P34="","ND",Gesamtüberblick!P34)</f>
        <v>ND</v>
      </c>
      <c r="S26" s="21" t="str">
        <f>IF(Gesamtüberblick!Q34="","ND",Gesamtüberblick!Q34)</f>
        <v>ND</v>
      </c>
      <c r="T26" s="21" t="str">
        <f>IF(Gesamtüberblick!R34="","ND",Gesamtüberblick!R34)</f>
        <v>ND</v>
      </c>
      <c r="U26" s="21" t="str">
        <f>IF(Gesamtüberblick!S34="","ND",Gesamtüberblick!S34)</f>
        <v>ND</v>
      </c>
      <c r="V26" s="21" t="str">
        <f>IF(Gesamtüberblick!V34="","ND",Gesamtüberblick!V34)</f>
        <v>ND</v>
      </c>
      <c r="W26" s="21" t="str">
        <f>IF(Gesamtüberblick!W34="","ND",Gesamtüberblick!W34)</f>
        <v>ND</v>
      </c>
      <c r="X26" s="21" t="str">
        <f>IF(Gesamtüberblick!X34="","ND",Gesamtüberblick!X34)</f>
        <v>ND</v>
      </c>
      <c r="Y26" s="21" t="str">
        <f>IF(Gesamtüberblick!Y34="","ND",Gesamtüberblick!Y34)</f>
        <v>ND</v>
      </c>
      <c r="Z26" s="21" t="str">
        <f>IF(Gesamtüberblick!Z34="","ND",Gesamtüberblick!Z34)</f>
        <v>ND</v>
      </c>
      <c r="AA26" s="21" t="str">
        <f>IF(Gesamtüberblick!AC34="","ND",Gesamtüberblick!AC34)</f>
        <v>ND</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O433"/>
  <sheetViews>
    <sheetView topLeftCell="A2" zoomScale="70" zoomScaleNormal="70" workbookViewId="0">
      <selection activeCell="L18" sqref="L18"/>
    </sheetView>
  </sheetViews>
  <sheetFormatPr baseColWidth="10" defaultColWidth="9.21875" defaultRowHeight="14.4" x14ac:dyDescent="0.3"/>
  <cols>
    <col min="1" max="1" width="9.6640625" style="35" customWidth="1"/>
    <col min="2" max="2" width="20.44140625" style="35" customWidth="1"/>
    <col min="3" max="3" width="50.21875" style="35" customWidth="1"/>
    <col min="4" max="4" width="14.109375" style="35" customWidth="1"/>
    <col min="5" max="5" width="13.5546875" style="35" bestFit="1" customWidth="1"/>
    <col min="6" max="16384" width="9.21875" style="21"/>
  </cols>
  <sheetData>
    <row r="1" spans="1:5" x14ac:dyDescent="0.3">
      <c r="A1" s="34" t="s">
        <v>84</v>
      </c>
      <c r="B1" s="34" t="s">
        <v>85</v>
      </c>
      <c r="C1" s="34" t="s">
        <v>86</v>
      </c>
      <c r="D1" s="34" t="s">
        <v>87</v>
      </c>
      <c r="E1" s="34" t="s">
        <v>0</v>
      </c>
    </row>
    <row r="2" spans="1:5" x14ac:dyDescent="0.3">
      <c r="A2" s="35" t="s">
        <v>17</v>
      </c>
      <c r="C2" s="35" t="s">
        <v>122</v>
      </c>
      <c r="D2" s="35" t="str">
        <f>IF(Gesamtüberblick!C8="","ND",Gesamtüberblick!C8)</f>
        <v>ND</v>
      </c>
      <c r="E2" s="35" t="s">
        <v>82</v>
      </c>
    </row>
    <row r="3" spans="1:5" x14ac:dyDescent="0.3">
      <c r="A3" s="35" t="s">
        <v>17</v>
      </c>
      <c r="C3" s="35" t="s">
        <v>121</v>
      </c>
      <c r="D3" s="35" t="str">
        <f>IF(Gesamtüberblick!C9="","ND",Gesamtüberblick!C9)</f>
        <v>ND</v>
      </c>
      <c r="E3" s="35" t="s">
        <v>82</v>
      </c>
    </row>
    <row r="4" spans="1:5" x14ac:dyDescent="0.3">
      <c r="A4" s="35" t="s">
        <v>17</v>
      </c>
      <c r="C4" s="35" t="s">
        <v>90</v>
      </c>
      <c r="D4" s="35" t="str">
        <f>IF(Gesamtüberblick!C11="","ND",Gesamtüberblick!C11)</f>
        <v>ND</v>
      </c>
      <c r="E4" s="35" t="s">
        <v>91</v>
      </c>
    </row>
    <row r="5" spans="1:5" x14ac:dyDescent="0.3">
      <c r="A5" s="35" t="s">
        <v>17</v>
      </c>
      <c r="C5" s="35" t="s">
        <v>92</v>
      </c>
      <c r="D5" s="35" t="str">
        <f>IF(Gesamtüberblick!C12="","ND",Gesamtüberblick!C12)</f>
        <v>ND</v>
      </c>
      <c r="E5" s="35" t="s">
        <v>83</v>
      </c>
    </row>
    <row r="6" spans="1:5" x14ac:dyDescent="0.3">
      <c r="A6" s="35" t="s">
        <v>17</v>
      </c>
      <c r="C6" s="35" t="s">
        <v>93</v>
      </c>
      <c r="D6" s="35" t="str">
        <f>IF(Gesamtüberblick!C13="","ND",Gesamtüberblick!C13)</f>
        <v>ND</v>
      </c>
      <c r="E6" s="35" t="s">
        <v>94</v>
      </c>
    </row>
    <row r="7" spans="1:5" x14ac:dyDescent="0.3">
      <c r="A7" s="35" t="s">
        <v>17</v>
      </c>
      <c r="C7" s="35" t="s">
        <v>95</v>
      </c>
      <c r="D7" s="35" t="str">
        <f>IF(Gesamtüberblick!C14="","ND",Gesamtüberblick!C14)</f>
        <v>ND</v>
      </c>
      <c r="E7" s="35" t="s">
        <v>96</v>
      </c>
    </row>
    <row r="8" spans="1:5" x14ac:dyDescent="0.3">
      <c r="A8" s="35" t="s">
        <v>17</v>
      </c>
      <c r="C8" s="35" t="s">
        <v>97</v>
      </c>
      <c r="D8" s="35" t="str">
        <f>IF(Gesamtüberblick!C15="","ND",Gesamtüberblick!C15)</f>
        <v>ND</v>
      </c>
      <c r="E8" s="35" t="s">
        <v>98</v>
      </c>
    </row>
    <row r="9" spans="1:5" x14ac:dyDescent="0.3">
      <c r="A9" s="35" t="s">
        <v>17</v>
      </c>
      <c r="C9" s="35" t="s">
        <v>99</v>
      </c>
      <c r="D9" s="35" t="str">
        <f>IF(Gesamtüberblick!C16="","ND",Gesamtüberblick!C16)</f>
        <v>ND</v>
      </c>
      <c r="E9" s="35" t="s">
        <v>9</v>
      </c>
    </row>
    <row r="10" spans="1:5" x14ac:dyDescent="0.3">
      <c r="A10" s="35" t="s">
        <v>17</v>
      </c>
      <c r="C10" s="35" t="s">
        <v>100</v>
      </c>
      <c r="D10" s="35" t="str">
        <f>IF(Gesamtüberblick!C17="","ND",Gesamtüberblick!C17)</f>
        <v>ND</v>
      </c>
      <c r="E10" s="35" t="s">
        <v>9</v>
      </c>
    </row>
    <row r="11" spans="1:5" x14ac:dyDescent="0.3">
      <c r="A11" s="35" t="s">
        <v>17</v>
      </c>
      <c r="C11" s="35" t="s">
        <v>101</v>
      </c>
      <c r="D11" s="35" t="str">
        <f>IF(Gesamtüberblick!C18="","ND",Gesamtüberblick!C18)</f>
        <v>ND</v>
      </c>
      <c r="E11" s="35" t="s">
        <v>9</v>
      </c>
    </row>
    <row r="12" spans="1:5" x14ac:dyDescent="0.3">
      <c r="A12" s="35" t="s">
        <v>17</v>
      </c>
      <c r="C12" s="35" t="s">
        <v>102</v>
      </c>
      <c r="D12" s="35" t="str">
        <f>IF(Gesamtüberblick!C20="","ND",Gesamtüberblick!C20)</f>
        <v>ND</v>
      </c>
      <c r="E12" s="35" t="s">
        <v>9</v>
      </c>
    </row>
    <row r="13" spans="1:5" x14ac:dyDescent="0.3">
      <c r="A13" s="35" t="s">
        <v>17</v>
      </c>
      <c r="C13" s="35" t="s">
        <v>103</v>
      </c>
      <c r="D13" s="35" t="str">
        <f>IF(Gesamtüberblick!C21="","ND",Gesamtüberblick!C21)</f>
        <v>ND</v>
      </c>
      <c r="E13" s="35" t="s">
        <v>9</v>
      </c>
    </row>
    <row r="14" spans="1:5" x14ac:dyDescent="0.3">
      <c r="A14" s="35" t="s">
        <v>17</v>
      </c>
      <c r="C14" s="35" t="s">
        <v>104</v>
      </c>
      <c r="D14" s="35" t="str">
        <f>IF(Gesamtüberblick!C23="","ND",Gesamtüberblick!C23)</f>
        <v>ND</v>
      </c>
      <c r="E14" s="35" t="s">
        <v>8</v>
      </c>
    </row>
    <row r="15" spans="1:5" x14ac:dyDescent="0.3">
      <c r="A15" s="35" t="s">
        <v>17</v>
      </c>
      <c r="C15" s="35" t="s">
        <v>105</v>
      </c>
      <c r="D15" s="35" t="str">
        <f>IF(Gesamtüberblick!C24="","ND",Gesamtüberblick!C24)</f>
        <v>ND</v>
      </c>
      <c r="E15" s="35" t="s">
        <v>9</v>
      </c>
    </row>
    <row r="16" spans="1:5" x14ac:dyDescent="0.3">
      <c r="A16" s="35" t="s">
        <v>17</v>
      </c>
      <c r="C16" s="35" t="s">
        <v>106</v>
      </c>
      <c r="D16" s="35" t="str">
        <f>IF(Gesamtüberblick!C25="","ND",Gesamtüberblick!C25)</f>
        <v>ND</v>
      </c>
      <c r="E16" s="35" t="s">
        <v>9</v>
      </c>
    </row>
    <row r="17" spans="1:8" x14ac:dyDescent="0.3">
      <c r="A17" s="35" t="s">
        <v>17</v>
      </c>
      <c r="C17" s="35" t="s">
        <v>107</v>
      </c>
      <c r="D17" s="35" t="str">
        <f>IF(Gesamtüberblick!C26="","ND",Gesamtüberblick!C26)</f>
        <v>ND</v>
      </c>
      <c r="E17" s="35" t="s">
        <v>39</v>
      </c>
    </row>
    <row r="18" spans="1:8" x14ac:dyDescent="0.3">
      <c r="A18" s="35" t="s">
        <v>17</v>
      </c>
      <c r="C18" s="35" t="s">
        <v>108</v>
      </c>
      <c r="D18" s="35" t="str">
        <f>IF(Gesamtüberblick!C27="","ND",Gesamtüberblick!C27)</f>
        <v>ND</v>
      </c>
      <c r="E18" s="35" t="s">
        <v>8</v>
      </c>
      <c r="F18" s="29"/>
    </row>
    <row r="19" spans="1:8" x14ac:dyDescent="0.3">
      <c r="A19" s="35" t="s">
        <v>17</v>
      </c>
      <c r="C19" s="35" t="s">
        <v>109</v>
      </c>
      <c r="D19" s="35" t="str">
        <f>IF(Gesamtüberblick!C28="","ND",Gesamtüberblick!C28)</f>
        <v>ND</v>
      </c>
      <c r="E19" s="35" t="s">
        <v>8</v>
      </c>
    </row>
    <row r="20" spans="1:8" x14ac:dyDescent="0.3">
      <c r="A20" s="35" t="s">
        <v>17</v>
      </c>
      <c r="C20" s="35" t="s">
        <v>110</v>
      </c>
      <c r="D20" s="35" t="str">
        <f>IF(Gesamtüberblick!C29="","ND",Gesamtüberblick!C29)</f>
        <v>ND</v>
      </c>
      <c r="E20" s="35" t="s">
        <v>8</v>
      </c>
    </row>
    <row r="21" spans="1:8" x14ac:dyDescent="0.3">
      <c r="A21" s="35" t="s">
        <v>17</v>
      </c>
      <c r="C21" s="35" t="s">
        <v>111</v>
      </c>
      <c r="D21" s="35" t="str">
        <f>IF(Gesamtüberblick!C30="","ND",Gesamtüberblick!C30)</f>
        <v>ND</v>
      </c>
      <c r="E21" s="35" t="s">
        <v>8</v>
      </c>
    </row>
    <row r="22" spans="1:8" x14ac:dyDescent="0.3">
      <c r="A22" s="35" t="s">
        <v>17</v>
      </c>
      <c r="C22" s="35" t="s">
        <v>112</v>
      </c>
      <c r="D22" s="35" t="str">
        <f>IF(Gesamtüberblick!C31="","ND",Gesamtüberblick!C31)</f>
        <v>ND</v>
      </c>
      <c r="E22" s="35" t="s">
        <v>8</v>
      </c>
    </row>
    <row r="23" spans="1:8" x14ac:dyDescent="0.3">
      <c r="A23" s="35" t="s">
        <v>17</v>
      </c>
      <c r="C23" s="35" t="s">
        <v>113</v>
      </c>
      <c r="D23" s="35" t="str">
        <f>IF(Gesamtüberblick!C32="","ND",Gesamtüberblick!C32)</f>
        <v>ND</v>
      </c>
      <c r="E23" s="35" t="s">
        <v>8</v>
      </c>
    </row>
    <row r="24" spans="1:8" x14ac:dyDescent="0.3">
      <c r="A24" s="35" t="s">
        <v>17</v>
      </c>
      <c r="C24" s="35" t="s">
        <v>114</v>
      </c>
      <c r="D24" s="35" t="str">
        <f>IF(Gesamtüberblick!C33="","ND",Gesamtüberblick!C33)</f>
        <v>ND</v>
      </c>
      <c r="E24" s="35" t="s">
        <v>9</v>
      </c>
    </row>
    <row r="25" spans="1:8" x14ac:dyDescent="0.3">
      <c r="A25" s="35" t="s">
        <v>17</v>
      </c>
      <c r="C25" s="35" t="s">
        <v>115</v>
      </c>
      <c r="D25" s="35" t="str">
        <f>IF(Gesamtüberblick!C34="","ND",Gesamtüberblick!C34)</f>
        <v>ND</v>
      </c>
      <c r="E25" s="35" t="s">
        <v>9</v>
      </c>
    </row>
    <row r="26" spans="1:8" x14ac:dyDescent="0.3">
      <c r="A26" s="35" t="s">
        <v>88</v>
      </c>
      <c r="C26" s="35" t="s">
        <v>122</v>
      </c>
      <c r="D26" s="35" t="str">
        <f>IF(Gesamtüberblick!F8="","ND",Gesamtüberblick!F8)</f>
        <v>ND</v>
      </c>
      <c r="E26" s="35" t="s">
        <v>82</v>
      </c>
    </row>
    <row r="27" spans="1:8" x14ac:dyDescent="0.3">
      <c r="A27" s="35" t="s">
        <v>88</v>
      </c>
      <c r="C27" s="35" t="s">
        <v>121</v>
      </c>
      <c r="D27" s="35" t="str">
        <f>IF(Gesamtüberblick!F9="","ND",Gesamtüberblick!F9)</f>
        <v>ND</v>
      </c>
      <c r="E27" s="35" t="s">
        <v>82</v>
      </c>
    </row>
    <row r="28" spans="1:8" x14ac:dyDescent="0.3">
      <c r="A28" s="35" t="s">
        <v>88</v>
      </c>
      <c r="C28" s="35" t="s">
        <v>90</v>
      </c>
      <c r="D28" s="35" t="str">
        <f>IF(Gesamtüberblick!F11="","ND",Gesamtüberblick!F11)</f>
        <v>ND</v>
      </c>
      <c r="E28" s="35" t="s">
        <v>91</v>
      </c>
    </row>
    <row r="29" spans="1:8" x14ac:dyDescent="0.3">
      <c r="A29" s="35" t="s">
        <v>88</v>
      </c>
      <c r="C29" s="35" t="s">
        <v>92</v>
      </c>
      <c r="D29" s="35" t="str">
        <f>IF(Gesamtüberblick!F12="","ND",Gesamtüberblick!F12)</f>
        <v>ND</v>
      </c>
      <c r="E29" s="35" t="s">
        <v>83</v>
      </c>
    </row>
    <row r="30" spans="1:8" x14ac:dyDescent="0.3">
      <c r="A30" s="35" t="s">
        <v>88</v>
      </c>
      <c r="C30" s="35" t="s">
        <v>93</v>
      </c>
      <c r="D30" s="35" t="str">
        <f>IF(Gesamtüberblick!F13="","ND",Gesamtüberblick!F13)</f>
        <v>ND</v>
      </c>
      <c r="E30" s="35" t="s">
        <v>94</v>
      </c>
      <c r="F30" s="22"/>
      <c r="H30" s="22"/>
    </row>
    <row r="31" spans="1:8" x14ac:dyDescent="0.3">
      <c r="A31" s="35" t="s">
        <v>88</v>
      </c>
      <c r="C31" s="35" t="s">
        <v>95</v>
      </c>
      <c r="D31" s="35" t="str">
        <f>IF(Gesamtüberblick!F14="","ND",Gesamtüberblick!F14)</f>
        <v>ND</v>
      </c>
      <c r="E31" s="35" t="s">
        <v>96</v>
      </c>
    </row>
    <row r="32" spans="1:8" x14ac:dyDescent="0.3">
      <c r="A32" s="35" t="s">
        <v>88</v>
      </c>
      <c r="C32" s="35" t="s">
        <v>97</v>
      </c>
      <c r="D32" s="35" t="str">
        <f>IF(Gesamtüberblick!F15="","ND",Gesamtüberblick!F15)</f>
        <v>ND</v>
      </c>
      <c r="E32" s="35" t="s">
        <v>98</v>
      </c>
    </row>
    <row r="33" spans="1:11" x14ac:dyDescent="0.3">
      <c r="A33" s="35" t="s">
        <v>88</v>
      </c>
      <c r="C33" s="35" t="s">
        <v>99</v>
      </c>
      <c r="D33" s="35" t="str">
        <f>IF(Gesamtüberblick!F16="","ND",Gesamtüberblick!F16)</f>
        <v>ND</v>
      </c>
      <c r="E33" s="35" t="s">
        <v>9</v>
      </c>
    </row>
    <row r="34" spans="1:11" x14ac:dyDescent="0.3">
      <c r="A34" s="35" t="s">
        <v>88</v>
      </c>
      <c r="C34" s="35" t="s">
        <v>100</v>
      </c>
      <c r="D34" s="35" t="str">
        <f>IF(Gesamtüberblick!F17="","ND",Gesamtüberblick!F17)</f>
        <v>ND</v>
      </c>
      <c r="E34" s="35" t="s">
        <v>9</v>
      </c>
    </row>
    <row r="35" spans="1:11" x14ac:dyDescent="0.3">
      <c r="A35" s="35" t="s">
        <v>88</v>
      </c>
      <c r="C35" s="35" t="s">
        <v>101</v>
      </c>
      <c r="D35" s="35" t="str">
        <f>IF(Gesamtüberblick!F18="","ND",Gesamtüberblick!F18)</f>
        <v>ND</v>
      </c>
      <c r="E35" s="35" t="s">
        <v>9</v>
      </c>
    </row>
    <row r="36" spans="1:11" x14ac:dyDescent="0.3">
      <c r="A36" s="35" t="s">
        <v>88</v>
      </c>
      <c r="C36" s="35" t="s">
        <v>102</v>
      </c>
      <c r="D36" s="35" t="str">
        <f>IF(Gesamtüberblick!F20="","ND",Gesamtüberblick!F20)</f>
        <v>ND</v>
      </c>
      <c r="E36" s="35" t="s">
        <v>9</v>
      </c>
    </row>
    <row r="37" spans="1:11" x14ac:dyDescent="0.3">
      <c r="A37" s="35" t="s">
        <v>88</v>
      </c>
      <c r="C37" s="35" t="s">
        <v>103</v>
      </c>
      <c r="D37" s="35" t="str">
        <f>IF(Gesamtüberblick!F21="","ND",Gesamtüberblick!F21)</f>
        <v>ND</v>
      </c>
      <c r="E37" s="35" t="s">
        <v>9</v>
      </c>
    </row>
    <row r="38" spans="1:11" x14ac:dyDescent="0.3">
      <c r="A38" s="35" t="s">
        <v>88</v>
      </c>
      <c r="C38" s="35" t="s">
        <v>104</v>
      </c>
      <c r="D38" s="35" t="str">
        <f>IF(Gesamtüberblick!F23="","ND",Gesamtüberblick!F23)</f>
        <v>ND</v>
      </c>
      <c r="E38" s="35" t="s">
        <v>8</v>
      </c>
    </row>
    <row r="39" spans="1:11" x14ac:dyDescent="0.3">
      <c r="A39" s="35" t="s">
        <v>88</v>
      </c>
      <c r="C39" s="35" t="s">
        <v>105</v>
      </c>
      <c r="D39" s="35" t="str">
        <f>IF(Gesamtüberblick!F24="","ND",Gesamtüberblick!F24)</f>
        <v>ND</v>
      </c>
      <c r="E39" s="35" t="s">
        <v>9</v>
      </c>
    </row>
    <row r="40" spans="1:11" x14ac:dyDescent="0.3">
      <c r="A40" s="35" t="s">
        <v>88</v>
      </c>
      <c r="C40" s="35" t="s">
        <v>106</v>
      </c>
      <c r="D40" s="35" t="str">
        <f>IF(Gesamtüberblick!F25="","ND",Gesamtüberblick!F25)</f>
        <v>ND</v>
      </c>
      <c r="E40" s="35" t="s">
        <v>9</v>
      </c>
    </row>
    <row r="41" spans="1:11" x14ac:dyDescent="0.3">
      <c r="A41" s="35" t="s">
        <v>88</v>
      </c>
      <c r="C41" s="35" t="s">
        <v>107</v>
      </c>
      <c r="D41" s="35" t="str">
        <f>IF(Gesamtüberblick!F26="","ND",Gesamtüberblick!F26)</f>
        <v>ND</v>
      </c>
      <c r="E41" s="35" t="s">
        <v>39</v>
      </c>
    </row>
    <row r="42" spans="1:11" x14ac:dyDescent="0.3">
      <c r="A42" s="35" t="s">
        <v>88</v>
      </c>
      <c r="C42" s="35" t="s">
        <v>108</v>
      </c>
      <c r="D42" s="35" t="str">
        <f>IF(Gesamtüberblick!F27="","ND",Gesamtüberblick!F27)</f>
        <v>ND</v>
      </c>
      <c r="E42" s="35" t="s">
        <v>8</v>
      </c>
    </row>
    <row r="43" spans="1:11" x14ac:dyDescent="0.3">
      <c r="A43" s="35" t="s">
        <v>88</v>
      </c>
      <c r="C43" s="35" t="s">
        <v>109</v>
      </c>
      <c r="D43" s="35" t="str">
        <f>IF(Gesamtüberblick!F28="","ND",Gesamtüberblick!F28)</f>
        <v>ND</v>
      </c>
      <c r="E43" s="35" t="s">
        <v>8</v>
      </c>
    </row>
    <row r="44" spans="1:11" x14ac:dyDescent="0.3">
      <c r="A44" s="35" t="s">
        <v>88</v>
      </c>
      <c r="C44" s="35" t="s">
        <v>110</v>
      </c>
      <c r="D44" s="35" t="str">
        <f>IF(Gesamtüberblick!F29="","ND",Gesamtüberblick!F29)</f>
        <v>ND</v>
      </c>
      <c r="E44" s="35" t="s">
        <v>8</v>
      </c>
      <c r="I44" s="22"/>
      <c r="K44" s="22"/>
    </row>
    <row r="45" spans="1:11" x14ac:dyDescent="0.3">
      <c r="A45" s="35" t="s">
        <v>88</v>
      </c>
      <c r="C45" s="35" t="s">
        <v>111</v>
      </c>
      <c r="D45" s="35" t="str">
        <f>IF(Gesamtüberblick!F30="","ND",Gesamtüberblick!F30)</f>
        <v>ND</v>
      </c>
      <c r="E45" s="35" t="s">
        <v>8</v>
      </c>
    </row>
    <row r="46" spans="1:11" x14ac:dyDescent="0.3">
      <c r="A46" s="35" t="s">
        <v>88</v>
      </c>
      <c r="C46" s="35" t="s">
        <v>112</v>
      </c>
      <c r="D46" s="35" t="str">
        <f>IF(Gesamtüberblick!F31="","ND",Gesamtüberblick!F31)</f>
        <v>ND</v>
      </c>
      <c r="E46" s="35" t="s">
        <v>8</v>
      </c>
    </row>
    <row r="47" spans="1:11" x14ac:dyDescent="0.3">
      <c r="A47" s="35" t="s">
        <v>88</v>
      </c>
      <c r="C47" s="35" t="s">
        <v>113</v>
      </c>
      <c r="D47" s="35" t="str">
        <f>IF(Gesamtüberblick!F32="","ND",Gesamtüberblick!F32)</f>
        <v>ND</v>
      </c>
      <c r="E47" s="35" t="s">
        <v>8</v>
      </c>
    </row>
    <row r="48" spans="1:11" x14ac:dyDescent="0.3">
      <c r="A48" s="35" t="s">
        <v>88</v>
      </c>
      <c r="C48" s="35" t="s">
        <v>114</v>
      </c>
      <c r="D48" s="35" t="str">
        <f>IF(Gesamtüberblick!F33="","ND",Gesamtüberblick!F33)</f>
        <v>ND</v>
      </c>
      <c r="E48" s="35" t="s">
        <v>9</v>
      </c>
    </row>
    <row r="49" spans="1:5" x14ac:dyDescent="0.3">
      <c r="A49" s="35" t="s">
        <v>88</v>
      </c>
      <c r="C49" s="35" t="s">
        <v>115</v>
      </c>
      <c r="D49" s="35" t="str">
        <f>IF(Gesamtüberblick!F34="","ND",Gesamtüberblick!F34)</f>
        <v>ND</v>
      </c>
      <c r="E49" s="35" t="s">
        <v>9</v>
      </c>
    </row>
    <row r="50" spans="1:5" x14ac:dyDescent="0.3">
      <c r="A50" s="35" t="s">
        <v>18</v>
      </c>
      <c r="C50" s="35" t="s">
        <v>122</v>
      </c>
      <c r="D50" s="35" t="str">
        <f>IF(Gesamtüberblick!D8="","ND",Gesamtüberblick!D8)</f>
        <v>ND</v>
      </c>
      <c r="E50" s="35" t="s">
        <v>82</v>
      </c>
    </row>
    <row r="51" spans="1:5" x14ac:dyDescent="0.3">
      <c r="A51" s="35" t="s">
        <v>18</v>
      </c>
      <c r="C51" s="35" t="s">
        <v>121</v>
      </c>
      <c r="D51" s="35" t="str">
        <f>IF(Gesamtüberblick!D9="","ND",Gesamtüberblick!D9)</f>
        <v>ND</v>
      </c>
      <c r="E51" s="35" t="s">
        <v>82</v>
      </c>
    </row>
    <row r="52" spans="1:5" x14ac:dyDescent="0.3">
      <c r="A52" s="35" t="s">
        <v>18</v>
      </c>
      <c r="C52" s="35" t="s">
        <v>90</v>
      </c>
      <c r="D52" s="35" t="str">
        <f>IF(Gesamtüberblick!D11="","ND",Gesamtüberblick!D11)</f>
        <v>ND</v>
      </c>
      <c r="E52" s="35" t="s">
        <v>91</v>
      </c>
    </row>
    <row r="53" spans="1:5" x14ac:dyDescent="0.3">
      <c r="A53" s="35" t="s">
        <v>18</v>
      </c>
      <c r="C53" s="35" t="s">
        <v>92</v>
      </c>
      <c r="D53" s="35" t="str">
        <f>IF(Gesamtüberblick!D12="","ND",Gesamtüberblick!D12)</f>
        <v>ND</v>
      </c>
      <c r="E53" s="35" t="s">
        <v>83</v>
      </c>
    </row>
    <row r="54" spans="1:5" x14ac:dyDescent="0.3">
      <c r="A54" s="35" t="s">
        <v>18</v>
      </c>
      <c r="C54" s="35" t="s">
        <v>93</v>
      </c>
      <c r="D54" s="35" t="str">
        <f>IF(Gesamtüberblick!D13="","ND",Gesamtüberblick!D13)</f>
        <v>ND</v>
      </c>
      <c r="E54" s="35" t="s">
        <v>94</v>
      </c>
    </row>
    <row r="55" spans="1:5" x14ac:dyDescent="0.3">
      <c r="A55" s="35" t="s">
        <v>18</v>
      </c>
      <c r="C55" s="35" t="s">
        <v>95</v>
      </c>
      <c r="D55" s="35" t="str">
        <f>IF(Gesamtüberblick!D14="","ND",Gesamtüberblick!D14)</f>
        <v>ND</v>
      </c>
      <c r="E55" s="35" t="s">
        <v>96</v>
      </c>
    </row>
    <row r="56" spans="1:5" x14ac:dyDescent="0.3">
      <c r="A56" s="35" t="s">
        <v>18</v>
      </c>
      <c r="C56" s="35" t="s">
        <v>97</v>
      </c>
      <c r="D56" s="35" t="str">
        <f>IF(Gesamtüberblick!D15="","ND",Gesamtüberblick!D15)</f>
        <v>ND</v>
      </c>
      <c r="E56" s="35" t="s">
        <v>98</v>
      </c>
    </row>
    <row r="57" spans="1:5" x14ac:dyDescent="0.3">
      <c r="A57" s="35" t="s">
        <v>18</v>
      </c>
      <c r="C57" s="35" t="s">
        <v>99</v>
      </c>
      <c r="D57" s="35" t="str">
        <f>IF(Gesamtüberblick!D16="","ND",Gesamtüberblick!D16)</f>
        <v>ND</v>
      </c>
      <c r="E57" s="35" t="s">
        <v>9</v>
      </c>
    </row>
    <row r="58" spans="1:5" x14ac:dyDescent="0.3">
      <c r="A58" s="35" t="s">
        <v>18</v>
      </c>
      <c r="C58" s="35" t="s">
        <v>100</v>
      </c>
      <c r="D58" s="35" t="str">
        <f>IF(Gesamtüberblick!D17="","ND",Gesamtüberblick!D17)</f>
        <v>ND</v>
      </c>
      <c r="E58" s="35" t="s">
        <v>9</v>
      </c>
    </row>
    <row r="59" spans="1:5" x14ac:dyDescent="0.3">
      <c r="A59" s="35" t="s">
        <v>18</v>
      </c>
      <c r="C59" s="35" t="s">
        <v>101</v>
      </c>
      <c r="D59" s="35" t="str">
        <f>IF(Gesamtüberblick!D18="","ND",Gesamtüberblick!D18)</f>
        <v>ND</v>
      </c>
      <c r="E59" s="35" t="s">
        <v>9</v>
      </c>
    </row>
    <row r="60" spans="1:5" x14ac:dyDescent="0.3">
      <c r="A60" s="35" t="s">
        <v>18</v>
      </c>
      <c r="C60" s="35" t="s">
        <v>102</v>
      </c>
      <c r="D60" s="35" t="str">
        <f>IF(Gesamtüberblick!D20="","ND",Gesamtüberblick!D20)</f>
        <v>ND</v>
      </c>
      <c r="E60" s="35" t="s">
        <v>9</v>
      </c>
    </row>
    <row r="61" spans="1:5" x14ac:dyDescent="0.3">
      <c r="A61" s="35" t="s">
        <v>18</v>
      </c>
      <c r="C61" s="35" t="s">
        <v>103</v>
      </c>
      <c r="D61" s="35" t="str">
        <f>IF(Gesamtüberblick!D21="","ND",Gesamtüberblick!D21)</f>
        <v>ND</v>
      </c>
      <c r="E61" s="35" t="s">
        <v>9</v>
      </c>
    </row>
    <row r="62" spans="1:5" x14ac:dyDescent="0.3">
      <c r="A62" s="35" t="s">
        <v>18</v>
      </c>
      <c r="C62" s="35" t="s">
        <v>104</v>
      </c>
      <c r="D62" s="35" t="str">
        <f>IF(Gesamtüberblick!D23="","ND",Gesamtüberblick!D23)</f>
        <v>ND</v>
      </c>
      <c r="E62" s="35" t="s">
        <v>8</v>
      </c>
    </row>
    <row r="63" spans="1:5" x14ac:dyDescent="0.3">
      <c r="A63" s="35" t="s">
        <v>18</v>
      </c>
      <c r="C63" s="35" t="s">
        <v>105</v>
      </c>
      <c r="D63" s="35" t="str">
        <f>IF(Gesamtüberblick!D24="","ND",Gesamtüberblick!D24)</f>
        <v>ND</v>
      </c>
      <c r="E63" s="35" t="s">
        <v>9</v>
      </c>
    </row>
    <row r="64" spans="1:5" x14ac:dyDescent="0.3">
      <c r="A64" s="35" t="s">
        <v>18</v>
      </c>
      <c r="C64" s="35" t="s">
        <v>106</v>
      </c>
      <c r="D64" s="35" t="str">
        <f>IF(Gesamtüberblick!D25="","ND",Gesamtüberblick!D25)</f>
        <v>ND</v>
      </c>
      <c r="E64" s="35" t="s">
        <v>9</v>
      </c>
    </row>
    <row r="65" spans="1:13" x14ac:dyDescent="0.3">
      <c r="A65" s="35" t="s">
        <v>18</v>
      </c>
      <c r="C65" s="35" t="s">
        <v>107</v>
      </c>
      <c r="D65" s="35" t="str">
        <f>IF(Gesamtüberblick!D26="","ND",Gesamtüberblick!D26)</f>
        <v>ND</v>
      </c>
      <c r="E65" s="35" t="s">
        <v>39</v>
      </c>
    </row>
    <row r="66" spans="1:13" x14ac:dyDescent="0.3">
      <c r="A66" s="35" t="s">
        <v>18</v>
      </c>
      <c r="C66" s="35" t="s">
        <v>108</v>
      </c>
      <c r="D66" s="35" t="str">
        <f>IF(Gesamtüberblick!D27="","ND",Gesamtüberblick!D27)</f>
        <v>ND</v>
      </c>
      <c r="E66" s="35" t="s">
        <v>8</v>
      </c>
    </row>
    <row r="67" spans="1:13" x14ac:dyDescent="0.3">
      <c r="A67" s="35" t="s">
        <v>18</v>
      </c>
      <c r="C67" s="35" t="s">
        <v>109</v>
      </c>
      <c r="D67" s="35" t="str">
        <f>IF(Gesamtüberblick!D28="","ND",Gesamtüberblick!D28)</f>
        <v>ND</v>
      </c>
      <c r="E67" s="35" t="s">
        <v>8</v>
      </c>
    </row>
    <row r="68" spans="1:13" x14ac:dyDescent="0.3">
      <c r="A68" s="35" t="s">
        <v>18</v>
      </c>
      <c r="C68" s="35" t="s">
        <v>110</v>
      </c>
      <c r="D68" s="35" t="str">
        <f>IF(Gesamtüberblick!D29="","ND",Gesamtüberblick!D29)</f>
        <v>ND</v>
      </c>
      <c r="E68" s="35" t="s">
        <v>8</v>
      </c>
    </row>
    <row r="69" spans="1:13" x14ac:dyDescent="0.3">
      <c r="A69" s="35" t="s">
        <v>18</v>
      </c>
      <c r="C69" s="35" t="s">
        <v>111</v>
      </c>
      <c r="D69" s="35" t="str">
        <f>IF(Gesamtüberblick!D30="","ND",Gesamtüberblick!D30)</f>
        <v>ND</v>
      </c>
      <c r="E69" s="35" t="s">
        <v>8</v>
      </c>
    </row>
    <row r="70" spans="1:13" x14ac:dyDescent="0.3">
      <c r="A70" s="35" t="s">
        <v>18</v>
      </c>
      <c r="C70" s="35" t="s">
        <v>112</v>
      </c>
      <c r="D70" s="35" t="str">
        <f>IF(Gesamtüberblick!D31="","ND",Gesamtüberblick!D31)</f>
        <v>ND</v>
      </c>
      <c r="E70" s="35" t="s">
        <v>8</v>
      </c>
    </row>
    <row r="71" spans="1:13" x14ac:dyDescent="0.3">
      <c r="A71" s="35" t="s">
        <v>18</v>
      </c>
      <c r="C71" s="35" t="s">
        <v>113</v>
      </c>
      <c r="D71" s="35" t="str">
        <f>IF(Gesamtüberblick!D32="","ND",Gesamtüberblick!D32)</f>
        <v>ND</v>
      </c>
      <c r="E71" s="35" t="s">
        <v>8</v>
      </c>
    </row>
    <row r="72" spans="1:13" x14ac:dyDescent="0.3">
      <c r="A72" s="35" t="s">
        <v>18</v>
      </c>
      <c r="C72" s="35" t="s">
        <v>114</v>
      </c>
      <c r="D72" s="35" t="str">
        <f>IF(Gesamtüberblick!D33="","ND",Gesamtüberblick!D33)</f>
        <v>ND</v>
      </c>
      <c r="E72" s="35" t="s">
        <v>9</v>
      </c>
    </row>
    <row r="73" spans="1:13" x14ac:dyDescent="0.3">
      <c r="A73" s="35" t="s">
        <v>18</v>
      </c>
      <c r="C73" s="35" t="s">
        <v>115</v>
      </c>
      <c r="D73" s="35" t="str">
        <f>IF(Gesamtüberblick!D34="","ND",Gesamtüberblick!D34)</f>
        <v>ND</v>
      </c>
      <c r="E73" s="35" t="s">
        <v>9</v>
      </c>
      <c r="I73" s="22"/>
      <c r="K73" s="22"/>
      <c r="L73" s="22"/>
      <c r="M73" s="22"/>
    </row>
    <row r="74" spans="1:13" x14ac:dyDescent="0.3">
      <c r="A74" s="35" t="s">
        <v>19</v>
      </c>
      <c r="C74" s="35" t="s">
        <v>122</v>
      </c>
      <c r="D74" s="35" t="str">
        <f>IF(Gesamtüberblick!E8="","ND",Gesamtüberblick!E8)</f>
        <v>ND</v>
      </c>
      <c r="E74" s="35" t="s">
        <v>82</v>
      </c>
    </row>
    <row r="75" spans="1:13" x14ac:dyDescent="0.3">
      <c r="A75" s="35" t="s">
        <v>19</v>
      </c>
      <c r="C75" s="35" t="s">
        <v>121</v>
      </c>
      <c r="D75" s="35" t="str">
        <f>IF(Gesamtüberblick!E9="","ND",Gesamtüberblick!E9)</f>
        <v>ND</v>
      </c>
      <c r="E75" s="35" t="s">
        <v>82</v>
      </c>
    </row>
    <row r="76" spans="1:13" x14ac:dyDescent="0.3">
      <c r="A76" s="35" t="s">
        <v>19</v>
      </c>
      <c r="C76" s="35" t="s">
        <v>90</v>
      </c>
      <c r="D76" s="35" t="str">
        <f>IF(Gesamtüberblick!E11="","ND",Gesamtüberblick!E11)</f>
        <v>ND</v>
      </c>
      <c r="E76" s="35" t="s">
        <v>91</v>
      </c>
    </row>
    <row r="77" spans="1:13" x14ac:dyDescent="0.3">
      <c r="A77" s="35" t="s">
        <v>19</v>
      </c>
      <c r="C77" s="35" t="s">
        <v>92</v>
      </c>
      <c r="D77" s="35" t="str">
        <f>IF(Gesamtüberblick!E12="","ND",Gesamtüberblick!E12)</f>
        <v>ND</v>
      </c>
      <c r="E77" s="35" t="s">
        <v>83</v>
      </c>
    </row>
    <row r="78" spans="1:13" x14ac:dyDescent="0.3">
      <c r="A78" s="35" t="s">
        <v>19</v>
      </c>
      <c r="C78" s="35" t="s">
        <v>93</v>
      </c>
      <c r="D78" s="35" t="str">
        <f>IF(Gesamtüberblick!E13="","ND",Gesamtüberblick!E13)</f>
        <v>ND</v>
      </c>
      <c r="E78" s="35" t="s">
        <v>94</v>
      </c>
    </row>
    <row r="79" spans="1:13" x14ac:dyDescent="0.3">
      <c r="A79" s="35" t="s">
        <v>19</v>
      </c>
      <c r="C79" s="35" t="s">
        <v>95</v>
      </c>
      <c r="D79" s="35" t="str">
        <f>IF(Gesamtüberblick!E14="","ND",Gesamtüberblick!E14)</f>
        <v>ND</v>
      </c>
      <c r="E79" s="35" t="s">
        <v>96</v>
      </c>
    </row>
    <row r="80" spans="1:13" x14ac:dyDescent="0.3">
      <c r="A80" s="35" t="s">
        <v>19</v>
      </c>
      <c r="C80" s="35" t="s">
        <v>97</v>
      </c>
      <c r="D80" s="35" t="str">
        <f>IF(Gesamtüberblick!E15="","ND",Gesamtüberblick!E15)</f>
        <v>ND</v>
      </c>
      <c r="E80" s="35" t="s">
        <v>98</v>
      </c>
    </row>
    <row r="81" spans="1:15" x14ac:dyDescent="0.3">
      <c r="A81" s="35" t="s">
        <v>19</v>
      </c>
      <c r="C81" s="35" t="s">
        <v>99</v>
      </c>
      <c r="D81" s="35" t="str">
        <f>IF(Gesamtüberblick!E16="","ND",Gesamtüberblick!E16)</f>
        <v>ND</v>
      </c>
      <c r="E81" s="35" t="s">
        <v>9</v>
      </c>
    </row>
    <row r="82" spans="1:15" x14ac:dyDescent="0.3">
      <c r="A82" s="35" t="s">
        <v>19</v>
      </c>
      <c r="C82" s="35" t="s">
        <v>100</v>
      </c>
      <c r="D82" s="35" t="str">
        <f>IF(Gesamtüberblick!E17="","ND",Gesamtüberblick!E17)</f>
        <v>ND</v>
      </c>
      <c r="E82" s="35" t="s">
        <v>9</v>
      </c>
    </row>
    <row r="83" spans="1:15" x14ac:dyDescent="0.3">
      <c r="A83" s="35" t="s">
        <v>19</v>
      </c>
      <c r="C83" s="35" t="s">
        <v>101</v>
      </c>
      <c r="D83" s="35" t="str">
        <f>IF(Gesamtüberblick!E18="","ND",Gesamtüberblick!E18)</f>
        <v>ND</v>
      </c>
      <c r="E83" s="35" t="s">
        <v>9</v>
      </c>
    </row>
    <row r="84" spans="1:15" x14ac:dyDescent="0.3">
      <c r="A84" s="35" t="s">
        <v>19</v>
      </c>
      <c r="C84" s="35" t="s">
        <v>102</v>
      </c>
      <c r="D84" s="35" t="str">
        <f>IF(Gesamtüberblick!E20="","ND",Gesamtüberblick!E20)</f>
        <v>ND</v>
      </c>
      <c r="E84" s="35" t="s">
        <v>9</v>
      </c>
    </row>
    <row r="85" spans="1:15" x14ac:dyDescent="0.3">
      <c r="A85" s="35" t="s">
        <v>19</v>
      </c>
      <c r="C85" s="35" t="s">
        <v>103</v>
      </c>
      <c r="D85" s="35" t="str">
        <f>IF(Gesamtüberblick!E21="","ND",Gesamtüberblick!E21)</f>
        <v>ND</v>
      </c>
      <c r="E85" s="35" t="s">
        <v>9</v>
      </c>
    </row>
    <row r="86" spans="1:15" x14ac:dyDescent="0.3">
      <c r="A86" s="35" t="s">
        <v>19</v>
      </c>
      <c r="C86" s="35" t="s">
        <v>104</v>
      </c>
      <c r="D86" s="35" t="str">
        <f>IF(Gesamtüberblick!E23="","ND",Gesamtüberblick!E23)</f>
        <v>ND</v>
      </c>
      <c r="E86" s="35" t="s">
        <v>8</v>
      </c>
    </row>
    <row r="87" spans="1:15" x14ac:dyDescent="0.3">
      <c r="A87" s="35" t="s">
        <v>19</v>
      </c>
      <c r="C87" s="35" t="s">
        <v>105</v>
      </c>
      <c r="D87" s="35" t="str">
        <f>IF(Gesamtüberblick!E24="","ND",Gesamtüberblick!E24)</f>
        <v>ND</v>
      </c>
      <c r="E87" s="35" t="s">
        <v>9</v>
      </c>
    </row>
    <row r="88" spans="1:15" x14ac:dyDescent="0.3">
      <c r="A88" s="35" t="s">
        <v>19</v>
      </c>
      <c r="C88" s="35" t="s">
        <v>106</v>
      </c>
      <c r="D88" s="35" t="str">
        <f>IF(Gesamtüberblick!E25="","ND",Gesamtüberblick!E25)</f>
        <v>ND</v>
      </c>
      <c r="E88" s="35" t="s">
        <v>9</v>
      </c>
      <c r="I88" s="22"/>
      <c r="K88" s="22"/>
      <c r="L88" s="22"/>
      <c r="M88" s="22"/>
      <c r="N88" s="22"/>
      <c r="O88" s="22"/>
    </row>
    <row r="89" spans="1:15" x14ac:dyDescent="0.3">
      <c r="A89" s="35" t="s">
        <v>19</v>
      </c>
      <c r="C89" s="35" t="s">
        <v>107</v>
      </c>
      <c r="D89" s="35" t="str">
        <f>IF(Gesamtüberblick!E26="","ND",Gesamtüberblick!E26)</f>
        <v>ND</v>
      </c>
      <c r="E89" s="35" t="s">
        <v>39</v>
      </c>
    </row>
    <row r="90" spans="1:15" x14ac:dyDescent="0.3">
      <c r="A90" s="35" t="s">
        <v>19</v>
      </c>
      <c r="C90" s="35" t="s">
        <v>108</v>
      </c>
      <c r="D90" s="35" t="str">
        <f>IF(Gesamtüberblick!E27="","ND",Gesamtüberblick!E27)</f>
        <v>ND</v>
      </c>
      <c r="E90" s="35" t="s">
        <v>8</v>
      </c>
    </row>
    <row r="91" spans="1:15" x14ac:dyDescent="0.3">
      <c r="A91" s="35" t="s">
        <v>19</v>
      </c>
      <c r="C91" s="35" t="s">
        <v>109</v>
      </c>
      <c r="D91" s="35" t="str">
        <f>IF(Gesamtüberblick!E28="","ND",Gesamtüberblick!E28)</f>
        <v>ND</v>
      </c>
      <c r="E91" s="35" t="s">
        <v>8</v>
      </c>
    </row>
    <row r="92" spans="1:15" x14ac:dyDescent="0.3">
      <c r="A92" s="35" t="s">
        <v>19</v>
      </c>
      <c r="C92" s="35" t="s">
        <v>110</v>
      </c>
      <c r="D92" s="35" t="str">
        <f>IF(Gesamtüberblick!E29="","ND",Gesamtüberblick!E29)</f>
        <v>ND</v>
      </c>
      <c r="E92" s="35" t="s">
        <v>8</v>
      </c>
    </row>
    <row r="93" spans="1:15" x14ac:dyDescent="0.3">
      <c r="A93" s="35" t="s">
        <v>19</v>
      </c>
      <c r="C93" s="35" t="s">
        <v>111</v>
      </c>
      <c r="D93" s="35" t="str">
        <f>IF(Gesamtüberblick!E30="","ND",Gesamtüberblick!E30)</f>
        <v>ND</v>
      </c>
      <c r="E93" s="35" t="s">
        <v>8</v>
      </c>
    </row>
    <row r="94" spans="1:15" x14ac:dyDescent="0.3">
      <c r="A94" s="35" t="s">
        <v>19</v>
      </c>
      <c r="C94" s="35" t="s">
        <v>112</v>
      </c>
      <c r="D94" s="35" t="str">
        <f>IF(Gesamtüberblick!E31="","ND",Gesamtüberblick!E31)</f>
        <v>ND</v>
      </c>
      <c r="E94" s="35" t="s">
        <v>8</v>
      </c>
    </row>
    <row r="95" spans="1:15" x14ac:dyDescent="0.3">
      <c r="A95" s="35" t="s">
        <v>19</v>
      </c>
      <c r="C95" s="35" t="s">
        <v>113</v>
      </c>
      <c r="D95" s="35" t="str">
        <f>IF(Gesamtüberblick!E32="","ND",Gesamtüberblick!E32)</f>
        <v>ND</v>
      </c>
      <c r="E95" s="35" t="s">
        <v>8</v>
      </c>
    </row>
    <row r="96" spans="1:15" x14ac:dyDescent="0.3">
      <c r="A96" s="35" t="s">
        <v>19</v>
      </c>
      <c r="C96" s="35" t="s">
        <v>114</v>
      </c>
      <c r="D96" s="35" t="str">
        <f>IF(Gesamtüberblick!E33="","ND",Gesamtüberblick!E33)</f>
        <v>ND</v>
      </c>
      <c r="E96" s="35" t="s">
        <v>9</v>
      </c>
    </row>
    <row r="97" spans="1:11" x14ac:dyDescent="0.3">
      <c r="A97" s="35" t="s">
        <v>19</v>
      </c>
      <c r="C97" s="35" t="s">
        <v>115</v>
      </c>
      <c r="D97" s="35" t="str">
        <f>IF(Gesamtüberblick!E34="","ND",Gesamtüberblick!E34)</f>
        <v>ND</v>
      </c>
      <c r="E97" s="35" t="s">
        <v>9</v>
      </c>
    </row>
    <row r="98" spans="1:11" x14ac:dyDescent="0.3">
      <c r="A98" s="35" t="s">
        <v>1</v>
      </c>
      <c r="C98" s="35" t="s">
        <v>122</v>
      </c>
      <c r="D98" s="35" t="str">
        <f>IF(Gesamtüberblick!G8="","ND",Gesamtüberblick!G8)</f>
        <v>ND</v>
      </c>
      <c r="E98" s="35" t="s">
        <v>82</v>
      </c>
    </row>
    <row r="99" spans="1:11" x14ac:dyDescent="0.3">
      <c r="A99" s="35" t="s">
        <v>1</v>
      </c>
      <c r="C99" s="35" t="s">
        <v>121</v>
      </c>
      <c r="D99" s="35" t="str">
        <f>IF(Gesamtüberblick!G9="","ND",Gesamtüberblick!G9)</f>
        <v>ND</v>
      </c>
      <c r="E99" s="35" t="s">
        <v>82</v>
      </c>
    </row>
    <row r="100" spans="1:11" x14ac:dyDescent="0.3">
      <c r="A100" s="35" t="s">
        <v>1</v>
      </c>
      <c r="C100" s="35" t="s">
        <v>90</v>
      </c>
      <c r="D100" s="35" t="str">
        <f>IF(Gesamtüberblick!G11="","ND",Gesamtüberblick!G11)</f>
        <v>ND</v>
      </c>
      <c r="E100" s="35" t="s">
        <v>91</v>
      </c>
    </row>
    <row r="101" spans="1:11" x14ac:dyDescent="0.3">
      <c r="A101" s="35" t="s">
        <v>1</v>
      </c>
      <c r="C101" s="35" t="s">
        <v>92</v>
      </c>
      <c r="D101" s="35" t="str">
        <f>IF(Gesamtüberblick!G12="","ND",Gesamtüberblick!G12)</f>
        <v>ND</v>
      </c>
      <c r="E101" s="35" t="s">
        <v>83</v>
      </c>
    </row>
    <row r="102" spans="1:11" x14ac:dyDescent="0.3">
      <c r="A102" s="35" t="s">
        <v>1</v>
      </c>
      <c r="C102" s="35" t="s">
        <v>93</v>
      </c>
      <c r="D102" s="35" t="str">
        <f>IF(Gesamtüberblick!G13="","ND",Gesamtüberblick!G13)</f>
        <v>ND</v>
      </c>
      <c r="E102" s="35" t="s">
        <v>94</v>
      </c>
    </row>
    <row r="103" spans="1:11" x14ac:dyDescent="0.3">
      <c r="A103" s="35" t="s">
        <v>1</v>
      </c>
      <c r="C103" s="35" t="s">
        <v>95</v>
      </c>
      <c r="D103" s="35" t="str">
        <f>IF(Gesamtüberblick!G14="","ND",Gesamtüberblick!G14)</f>
        <v>ND</v>
      </c>
      <c r="E103" s="35" t="s">
        <v>96</v>
      </c>
    </row>
    <row r="104" spans="1:11" x14ac:dyDescent="0.3">
      <c r="A104" s="35" t="s">
        <v>1</v>
      </c>
      <c r="C104" s="35" t="s">
        <v>97</v>
      </c>
      <c r="D104" s="35" t="str">
        <f>IF(Gesamtüberblick!G15="","ND",Gesamtüberblick!G15)</f>
        <v>ND</v>
      </c>
      <c r="E104" s="35" t="s">
        <v>98</v>
      </c>
    </row>
    <row r="105" spans="1:11" x14ac:dyDescent="0.3">
      <c r="A105" s="35" t="s">
        <v>1</v>
      </c>
      <c r="C105" s="35" t="s">
        <v>99</v>
      </c>
      <c r="D105" s="35" t="str">
        <f>IF(Gesamtüberblick!G16="","ND",Gesamtüberblick!G16)</f>
        <v>ND</v>
      </c>
      <c r="E105" s="35" t="s">
        <v>9</v>
      </c>
      <c r="G105" s="22"/>
      <c r="I105" s="22"/>
      <c r="J105" s="22"/>
      <c r="K105" s="22"/>
    </row>
    <row r="106" spans="1:11" x14ac:dyDescent="0.3">
      <c r="A106" s="35" t="s">
        <v>1</v>
      </c>
      <c r="C106" s="35" t="s">
        <v>100</v>
      </c>
      <c r="D106" s="35" t="str">
        <f>IF(Gesamtüberblick!G17="","ND",Gesamtüberblick!G17)</f>
        <v>ND</v>
      </c>
      <c r="E106" s="35" t="s">
        <v>9</v>
      </c>
    </row>
    <row r="107" spans="1:11" x14ac:dyDescent="0.3">
      <c r="A107" s="35" t="s">
        <v>1</v>
      </c>
      <c r="C107" s="35" t="s">
        <v>101</v>
      </c>
      <c r="D107" s="35" t="str">
        <f>IF(Gesamtüberblick!G18="","ND",Gesamtüberblick!G18)</f>
        <v>ND</v>
      </c>
      <c r="E107" s="35" t="s">
        <v>9</v>
      </c>
    </row>
    <row r="108" spans="1:11" x14ac:dyDescent="0.3">
      <c r="A108" s="35" t="s">
        <v>1</v>
      </c>
      <c r="C108" s="35" t="s">
        <v>102</v>
      </c>
      <c r="D108" s="35" t="str">
        <f>IF(Gesamtüberblick!G20="","ND",Gesamtüberblick!G20)</f>
        <v>ND</v>
      </c>
      <c r="E108" s="35" t="s">
        <v>9</v>
      </c>
    </row>
    <row r="109" spans="1:11" x14ac:dyDescent="0.3">
      <c r="A109" s="35" t="s">
        <v>1</v>
      </c>
      <c r="C109" s="35" t="s">
        <v>103</v>
      </c>
      <c r="D109" s="35" t="str">
        <f>IF(Gesamtüberblick!G21="","ND",Gesamtüberblick!G21)</f>
        <v>ND</v>
      </c>
      <c r="E109" s="35" t="s">
        <v>9</v>
      </c>
    </row>
    <row r="110" spans="1:11" x14ac:dyDescent="0.3">
      <c r="A110" s="35" t="s">
        <v>1</v>
      </c>
      <c r="C110" s="35" t="s">
        <v>104</v>
      </c>
      <c r="D110" s="35" t="str">
        <f>IF(Gesamtüberblick!G23="","ND",Gesamtüberblick!G23)</f>
        <v>ND</v>
      </c>
      <c r="E110" s="35" t="s">
        <v>8</v>
      </c>
    </row>
    <row r="111" spans="1:11" x14ac:dyDescent="0.3">
      <c r="A111" s="35" t="s">
        <v>1</v>
      </c>
      <c r="C111" s="35" t="s">
        <v>105</v>
      </c>
      <c r="D111" s="35" t="str">
        <f>IF(Gesamtüberblick!G24="","ND",Gesamtüberblick!G24)</f>
        <v>ND</v>
      </c>
      <c r="E111" s="35" t="s">
        <v>9</v>
      </c>
    </row>
    <row r="112" spans="1:11" x14ac:dyDescent="0.3">
      <c r="A112" s="35" t="s">
        <v>1</v>
      </c>
      <c r="C112" s="35" t="s">
        <v>106</v>
      </c>
      <c r="D112" s="35" t="str">
        <f>IF(Gesamtüberblick!G25="","ND",Gesamtüberblick!G25)</f>
        <v>ND</v>
      </c>
      <c r="E112" s="35" t="s">
        <v>9</v>
      </c>
    </row>
    <row r="113" spans="1:9" x14ac:dyDescent="0.3">
      <c r="A113" s="35" t="s">
        <v>1</v>
      </c>
      <c r="C113" s="35" t="s">
        <v>107</v>
      </c>
      <c r="D113" s="35" t="str">
        <f>IF(Gesamtüberblick!G26="","ND",Gesamtüberblick!G26)</f>
        <v>ND</v>
      </c>
      <c r="E113" s="35" t="s">
        <v>39</v>
      </c>
    </row>
    <row r="114" spans="1:9" x14ac:dyDescent="0.3">
      <c r="A114" s="35" t="s">
        <v>1</v>
      </c>
      <c r="C114" s="35" t="s">
        <v>108</v>
      </c>
      <c r="D114" s="35" t="str">
        <f>IF(Gesamtüberblick!G27="","ND",Gesamtüberblick!G27)</f>
        <v>ND</v>
      </c>
      <c r="E114" s="35" t="s">
        <v>8</v>
      </c>
    </row>
    <row r="115" spans="1:9" x14ac:dyDescent="0.3">
      <c r="A115" s="35" t="s">
        <v>1</v>
      </c>
      <c r="C115" s="35" t="s">
        <v>109</v>
      </c>
      <c r="D115" s="35" t="str">
        <f>IF(Gesamtüberblick!G28="","ND",Gesamtüberblick!G28)</f>
        <v>ND</v>
      </c>
      <c r="E115" s="35" t="s">
        <v>8</v>
      </c>
    </row>
    <row r="116" spans="1:9" x14ac:dyDescent="0.3">
      <c r="A116" s="35" t="s">
        <v>1</v>
      </c>
      <c r="C116" s="35" t="s">
        <v>110</v>
      </c>
      <c r="D116" s="35" t="str">
        <f>IF(Gesamtüberblick!G29="","ND",Gesamtüberblick!G29)</f>
        <v>ND</v>
      </c>
      <c r="E116" s="35" t="s">
        <v>8</v>
      </c>
    </row>
    <row r="117" spans="1:9" x14ac:dyDescent="0.3">
      <c r="A117" s="35" t="s">
        <v>1</v>
      </c>
      <c r="C117" s="35" t="s">
        <v>111</v>
      </c>
      <c r="D117" s="35" t="str">
        <f>IF(Gesamtüberblick!G30="","ND",Gesamtüberblick!G30)</f>
        <v>ND</v>
      </c>
      <c r="E117" s="35" t="s">
        <v>8</v>
      </c>
    </row>
    <row r="118" spans="1:9" x14ac:dyDescent="0.3">
      <c r="A118" s="35" t="s">
        <v>1</v>
      </c>
      <c r="C118" s="35" t="s">
        <v>112</v>
      </c>
      <c r="D118" s="35" t="str">
        <f>IF(Gesamtüberblick!G31="","ND",Gesamtüberblick!G31)</f>
        <v>ND</v>
      </c>
      <c r="E118" s="35" t="s">
        <v>8</v>
      </c>
    </row>
    <row r="119" spans="1:9" x14ac:dyDescent="0.3">
      <c r="A119" s="35" t="s">
        <v>1</v>
      </c>
      <c r="C119" s="35" t="s">
        <v>113</v>
      </c>
      <c r="D119" s="35" t="str">
        <f>IF(Gesamtüberblick!G32="","ND",Gesamtüberblick!G32)</f>
        <v>ND</v>
      </c>
      <c r="E119" s="35" t="s">
        <v>8</v>
      </c>
      <c r="G119" s="22"/>
      <c r="I119" s="22"/>
    </row>
    <row r="120" spans="1:9" x14ac:dyDescent="0.3">
      <c r="A120" s="35" t="s">
        <v>1</v>
      </c>
      <c r="C120" s="35" t="s">
        <v>114</v>
      </c>
      <c r="D120" s="35" t="str">
        <f>IF(Gesamtüberblick!G33="","ND",Gesamtüberblick!G33)</f>
        <v>ND</v>
      </c>
      <c r="E120" s="35" t="s">
        <v>9</v>
      </c>
    </row>
    <row r="121" spans="1:9" x14ac:dyDescent="0.3">
      <c r="A121" s="35" t="s">
        <v>1</v>
      </c>
      <c r="C121" s="35" t="s">
        <v>115</v>
      </c>
      <c r="D121" s="35" t="str">
        <f>IF(Gesamtüberblick!G34="","ND",Gesamtüberblick!G34)</f>
        <v>ND</v>
      </c>
      <c r="E121" s="35" t="s">
        <v>9</v>
      </c>
    </row>
    <row r="122" spans="1:9" x14ac:dyDescent="0.3">
      <c r="A122" s="35" t="s">
        <v>2</v>
      </c>
      <c r="C122" s="35" t="s">
        <v>122</v>
      </c>
      <c r="D122" s="35" t="str">
        <f>IF(Gesamtüberblick!H8="","ND",Gesamtüberblick!H8)</f>
        <v>ND</v>
      </c>
      <c r="E122" s="35" t="s">
        <v>82</v>
      </c>
    </row>
    <row r="123" spans="1:9" x14ac:dyDescent="0.3">
      <c r="A123" s="35" t="s">
        <v>2</v>
      </c>
      <c r="C123" s="35" t="s">
        <v>121</v>
      </c>
      <c r="D123" s="35" t="str">
        <f>IF(Gesamtüberblick!H9="","ND",Gesamtüberblick!H9)</f>
        <v>ND</v>
      </c>
      <c r="E123" s="35" t="s">
        <v>82</v>
      </c>
    </row>
    <row r="124" spans="1:9" x14ac:dyDescent="0.3">
      <c r="A124" s="35" t="s">
        <v>2</v>
      </c>
      <c r="C124" s="35" t="s">
        <v>90</v>
      </c>
      <c r="D124" s="35" t="str">
        <f>IF(Gesamtüberblick!H11="","ND",Gesamtüberblick!H11)</f>
        <v>ND</v>
      </c>
      <c r="E124" s="35" t="s">
        <v>91</v>
      </c>
    </row>
    <row r="125" spans="1:9" x14ac:dyDescent="0.3">
      <c r="A125" s="35" t="s">
        <v>2</v>
      </c>
      <c r="C125" s="35" t="s">
        <v>92</v>
      </c>
      <c r="D125" s="35" t="str">
        <f>IF(Gesamtüberblick!H12="","ND",Gesamtüberblick!H12)</f>
        <v>ND</v>
      </c>
      <c r="E125" s="35" t="s">
        <v>83</v>
      </c>
    </row>
    <row r="126" spans="1:9" x14ac:dyDescent="0.3">
      <c r="A126" s="35" t="s">
        <v>2</v>
      </c>
      <c r="C126" s="35" t="s">
        <v>93</v>
      </c>
      <c r="D126" s="35" t="str">
        <f>IF(Gesamtüberblick!H13="","ND",Gesamtüberblick!H13)</f>
        <v>ND</v>
      </c>
      <c r="E126" s="35" t="s">
        <v>94</v>
      </c>
    </row>
    <row r="127" spans="1:9" x14ac:dyDescent="0.3">
      <c r="A127" s="35" t="s">
        <v>2</v>
      </c>
      <c r="C127" s="35" t="s">
        <v>95</v>
      </c>
      <c r="D127" s="35" t="str">
        <f>IF(Gesamtüberblick!H14="","ND",Gesamtüberblick!H14)</f>
        <v>ND</v>
      </c>
      <c r="E127" s="35" t="s">
        <v>96</v>
      </c>
    </row>
    <row r="128" spans="1:9" x14ac:dyDescent="0.3">
      <c r="A128" s="35" t="s">
        <v>2</v>
      </c>
      <c r="C128" s="35" t="s">
        <v>97</v>
      </c>
      <c r="D128" s="35" t="str">
        <f>IF(Gesamtüberblick!H15="","ND",Gesamtüberblick!H15)</f>
        <v>ND</v>
      </c>
      <c r="E128" s="35" t="s">
        <v>98</v>
      </c>
    </row>
    <row r="129" spans="1:9" x14ac:dyDescent="0.3">
      <c r="A129" s="35" t="s">
        <v>2</v>
      </c>
      <c r="C129" s="35" t="s">
        <v>99</v>
      </c>
      <c r="D129" s="35" t="str">
        <f>IF(Gesamtüberblick!H16="","ND",Gesamtüberblick!H16)</f>
        <v>ND</v>
      </c>
      <c r="E129" s="35" t="s">
        <v>9</v>
      </c>
    </row>
    <row r="130" spans="1:9" x14ac:dyDescent="0.3">
      <c r="A130" s="35" t="s">
        <v>2</v>
      </c>
      <c r="C130" s="35" t="s">
        <v>100</v>
      </c>
      <c r="D130" s="35" t="str">
        <f>IF(Gesamtüberblick!H17="","ND",Gesamtüberblick!H17)</f>
        <v>ND</v>
      </c>
      <c r="E130" s="35" t="s">
        <v>9</v>
      </c>
    </row>
    <row r="131" spans="1:9" x14ac:dyDescent="0.3">
      <c r="A131" s="35" t="s">
        <v>2</v>
      </c>
      <c r="C131" s="35" t="s">
        <v>101</v>
      </c>
      <c r="D131" s="35" t="str">
        <f>IF(Gesamtüberblick!H18="","ND",Gesamtüberblick!H18)</f>
        <v>ND</v>
      </c>
      <c r="E131" s="35" t="s">
        <v>9</v>
      </c>
    </row>
    <row r="132" spans="1:9" x14ac:dyDescent="0.3">
      <c r="A132" s="35" t="s">
        <v>2</v>
      </c>
      <c r="C132" s="35" t="s">
        <v>102</v>
      </c>
      <c r="D132" s="35" t="str">
        <f>IF(Gesamtüberblick!H20="","ND",Gesamtüberblick!H20)</f>
        <v>ND</v>
      </c>
      <c r="E132" s="35" t="s">
        <v>9</v>
      </c>
    </row>
    <row r="133" spans="1:9" x14ac:dyDescent="0.3">
      <c r="A133" s="35" t="s">
        <v>2</v>
      </c>
      <c r="C133" s="35" t="s">
        <v>103</v>
      </c>
      <c r="D133" s="35" t="str">
        <f>IF(Gesamtüberblick!H21="","ND",Gesamtüberblick!H21)</f>
        <v>ND</v>
      </c>
      <c r="E133" s="35" t="s">
        <v>9</v>
      </c>
    </row>
    <row r="134" spans="1:9" x14ac:dyDescent="0.3">
      <c r="A134" s="35" t="s">
        <v>2</v>
      </c>
      <c r="C134" s="35" t="s">
        <v>104</v>
      </c>
      <c r="D134" s="35" t="str">
        <f>IF(Gesamtüberblick!H23="","ND",Gesamtüberblick!H23)</f>
        <v>ND</v>
      </c>
      <c r="E134" s="35" t="s">
        <v>8</v>
      </c>
    </row>
    <row r="135" spans="1:9" x14ac:dyDescent="0.3">
      <c r="A135" s="35" t="s">
        <v>2</v>
      </c>
      <c r="C135" s="35" t="s">
        <v>105</v>
      </c>
      <c r="D135" s="35" t="str">
        <f>IF(Gesamtüberblick!H24="","ND",Gesamtüberblick!H24)</f>
        <v>ND</v>
      </c>
      <c r="E135" s="35" t="s">
        <v>9</v>
      </c>
    </row>
    <row r="136" spans="1:9" x14ac:dyDescent="0.3">
      <c r="A136" s="35" t="s">
        <v>2</v>
      </c>
      <c r="C136" s="35" t="s">
        <v>106</v>
      </c>
      <c r="D136" s="35" t="str">
        <f>IF(Gesamtüberblick!H25="","ND",Gesamtüberblick!H25)</f>
        <v>ND</v>
      </c>
      <c r="E136" s="35" t="s">
        <v>9</v>
      </c>
    </row>
    <row r="137" spans="1:9" x14ac:dyDescent="0.3">
      <c r="A137" s="35" t="s">
        <v>2</v>
      </c>
      <c r="C137" s="35" t="s">
        <v>107</v>
      </c>
      <c r="D137" s="35" t="str">
        <f>IF(Gesamtüberblick!H26="","ND",Gesamtüberblick!H26)</f>
        <v>ND</v>
      </c>
      <c r="E137" s="35" t="s">
        <v>39</v>
      </c>
    </row>
    <row r="138" spans="1:9" x14ac:dyDescent="0.3">
      <c r="A138" s="35" t="s">
        <v>2</v>
      </c>
      <c r="C138" s="35" t="s">
        <v>108</v>
      </c>
      <c r="D138" s="35" t="str">
        <f>IF(Gesamtüberblick!H27="","ND",Gesamtüberblick!H27)</f>
        <v>ND</v>
      </c>
      <c r="E138" s="35" t="s">
        <v>8</v>
      </c>
    </row>
    <row r="139" spans="1:9" x14ac:dyDescent="0.3">
      <c r="A139" s="35" t="s">
        <v>2</v>
      </c>
      <c r="C139" s="35" t="s">
        <v>109</v>
      </c>
      <c r="D139" s="35" t="str">
        <f>IF(Gesamtüberblick!H28="","ND",Gesamtüberblick!H28)</f>
        <v>ND</v>
      </c>
      <c r="E139" s="35" t="s">
        <v>8</v>
      </c>
    </row>
    <row r="140" spans="1:9" x14ac:dyDescent="0.3">
      <c r="A140" s="35" t="s">
        <v>2</v>
      </c>
      <c r="C140" s="35" t="s">
        <v>110</v>
      </c>
      <c r="D140" s="35" t="str">
        <f>IF(Gesamtüberblick!H29="","ND",Gesamtüberblick!H29)</f>
        <v>ND</v>
      </c>
      <c r="E140" s="35" t="s">
        <v>8</v>
      </c>
    </row>
    <row r="141" spans="1:9" x14ac:dyDescent="0.3">
      <c r="A141" s="35" t="s">
        <v>2</v>
      </c>
      <c r="C141" s="35" t="s">
        <v>111</v>
      </c>
      <c r="D141" s="35" t="str">
        <f>IF(Gesamtüberblick!H30="","ND",Gesamtüberblick!H30)</f>
        <v>ND</v>
      </c>
      <c r="E141" s="35" t="s">
        <v>8</v>
      </c>
      <c r="G141" s="22"/>
      <c r="I141" s="22"/>
    </row>
    <row r="142" spans="1:9" x14ac:dyDescent="0.3">
      <c r="A142" s="35" t="s">
        <v>2</v>
      </c>
      <c r="C142" s="35" t="s">
        <v>112</v>
      </c>
      <c r="D142" s="35" t="str">
        <f>IF(Gesamtüberblick!H31="","ND",Gesamtüberblick!H31)</f>
        <v>ND</v>
      </c>
      <c r="E142" s="35" t="s">
        <v>8</v>
      </c>
    </row>
    <row r="143" spans="1:9" x14ac:dyDescent="0.3">
      <c r="A143" s="35" t="s">
        <v>2</v>
      </c>
      <c r="C143" s="35" t="s">
        <v>113</v>
      </c>
      <c r="D143" s="35" t="str">
        <f>IF(Gesamtüberblick!H32="","ND",Gesamtüberblick!H32)</f>
        <v>ND</v>
      </c>
      <c r="E143" s="35" t="s">
        <v>8</v>
      </c>
    </row>
    <row r="144" spans="1:9" x14ac:dyDescent="0.3">
      <c r="A144" s="35" t="s">
        <v>2</v>
      </c>
      <c r="C144" s="35" t="s">
        <v>114</v>
      </c>
      <c r="D144" s="35" t="str">
        <f>IF(Gesamtüberblick!H33="","ND",Gesamtüberblick!H33)</f>
        <v>ND</v>
      </c>
      <c r="E144" s="35" t="s">
        <v>9</v>
      </c>
    </row>
    <row r="145" spans="1:13" x14ac:dyDescent="0.3">
      <c r="A145" s="35" t="s">
        <v>2</v>
      </c>
      <c r="C145" s="35" t="s">
        <v>115</v>
      </c>
      <c r="D145" s="35" t="str">
        <f>IF(Gesamtüberblick!H34="","ND",Gesamtüberblick!H34)</f>
        <v>ND</v>
      </c>
      <c r="E145" s="35" t="s">
        <v>9</v>
      </c>
    </row>
    <row r="146" spans="1:13" x14ac:dyDescent="0.3">
      <c r="A146" s="35" t="s">
        <v>10</v>
      </c>
      <c r="C146" s="35" t="s">
        <v>122</v>
      </c>
      <c r="D146" s="35" t="str">
        <f>IF(Gesamtüberblick!I8="","ND",Gesamtüberblick!I8)</f>
        <v>ND</v>
      </c>
      <c r="E146" s="35" t="s">
        <v>82</v>
      </c>
      <c r="H146" s="22"/>
      <c r="J146" s="22"/>
      <c r="K146" s="22"/>
      <c r="L146" s="22"/>
      <c r="M146" s="22"/>
    </row>
    <row r="147" spans="1:13" x14ac:dyDescent="0.3">
      <c r="A147" s="35" t="s">
        <v>10</v>
      </c>
      <c r="C147" s="35" t="s">
        <v>121</v>
      </c>
      <c r="D147" s="35" t="str">
        <f>IF(Gesamtüberblick!I9="","ND",Gesamtüberblick!I9)</f>
        <v>ND</v>
      </c>
      <c r="E147" s="35" t="s">
        <v>82</v>
      </c>
    </row>
    <row r="148" spans="1:13" x14ac:dyDescent="0.3">
      <c r="A148" s="35" t="s">
        <v>10</v>
      </c>
      <c r="C148" s="35" t="s">
        <v>90</v>
      </c>
      <c r="D148" s="35" t="str">
        <f>IF(Gesamtüberblick!I11="","ND",Gesamtüberblick!I11)</f>
        <v>ND</v>
      </c>
      <c r="E148" s="35" t="s">
        <v>91</v>
      </c>
    </row>
    <row r="149" spans="1:13" x14ac:dyDescent="0.3">
      <c r="A149" s="35" t="s">
        <v>10</v>
      </c>
      <c r="C149" s="35" t="s">
        <v>92</v>
      </c>
      <c r="D149" s="35" t="str">
        <f>IF(Gesamtüberblick!I12="","ND",Gesamtüberblick!I12)</f>
        <v>ND</v>
      </c>
      <c r="E149" s="35" t="s">
        <v>83</v>
      </c>
    </row>
    <row r="150" spans="1:13" x14ac:dyDescent="0.3">
      <c r="A150" s="35" t="s">
        <v>10</v>
      </c>
      <c r="C150" s="35" t="s">
        <v>93</v>
      </c>
      <c r="D150" s="35" t="str">
        <f>IF(Gesamtüberblick!I13="","ND",Gesamtüberblick!I13)</f>
        <v>ND</v>
      </c>
      <c r="E150" s="35" t="s">
        <v>94</v>
      </c>
    </row>
    <row r="151" spans="1:13" x14ac:dyDescent="0.3">
      <c r="A151" s="35" t="s">
        <v>10</v>
      </c>
      <c r="C151" s="35" t="s">
        <v>95</v>
      </c>
      <c r="D151" s="35" t="str">
        <f>IF(Gesamtüberblick!I14="","ND",Gesamtüberblick!I14)</f>
        <v>ND</v>
      </c>
      <c r="E151" s="35" t="s">
        <v>96</v>
      </c>
    </row>
    <row r="152" spans="1:13" x14ac:dyDescent="0.3">
      <c r="A152" s="35" t="s">
        <v>10</v>
      </c>
      <c r="C152" s="35" t="s">
        <v>97</v>
      </c>
      <c r="D152" s="35" t="str">
        <f>IF(Gesamtüberblick!I15="","ND",Gesamtüberblick!I15)</f>
        <v>ND</v>
      </c>
      <c r="E152" s="35" t="s">
        <v>98</v>
      </c>
    </row>
    <row r="153" spans="1:13" x14ac:dyDescent="0.3">
      <c r="A153" s="35" t="s">
        <v>10</v>
      </c>
      <c r="C153" s="35" t="s">
        <v>99</v>
      </c>
      <c r="D153" s="35" t="str">
        <f>IF(Gesamtüberblick!I16="","ND",Gesamtüberblick!I16)</f>
        <v>ND</v>
      </c>
      <c r="E153" s="35" t="s">
        <v>9</v>
      </c>
    </row>
    <row r="154" spans="1:13" x14ac:dyDescent="0.3">
      <c r="A154" s="35" t="s">
        <v>10</v>
      </c>
      <c r="C154" s="35" t="s">
        <v>100</v>
      </c>
      <c r="D154" s="35" t="str">
        <f>IF(Gesamtüberblick!I17="","ND",Gesamtüberblick!I17)</f>
        <v>ND</v>
      </c>
      <c r="E154" s="35" t="s">
        <v>9</v>
      </c>
    </row>
    <row r="155" spans="1:13" x14ac:dyDescent="0.3">
      <c r="A155" s="35" t="s">
        <v>10</v>
      </c>
      <c r="C155" s="35" t="s">
        <v>101</v>
      </c>
      <c r="D155" s="35" t="str">
        <f>IF(Gesamtüberblick!I18="","ND",Gesamtüberblick!I18)</f>
        <v>ND</v>
      </c>
      <c r="E155" s="35" t="s">
        <v>9</v>
      </c>
    </row>
    <row r="156" spans="1:13" x14ac:dyDescent="0.3">
      <c r="A156" s="35" t="s">
        <v>10</v>
      </c>
      <c r="C156" s="35" t="s">
        <v>102</v>
      </c>
      <c r="D156" s="35" t="str">
        <f>IF(Gesamtüberblick!I20="","ND",Gesamtüberblick!I20)</f>
        <v>ND</v>
      </c>
      <c r="E156" s="35" t="s">
        <v>9</v>
      </c>
      <c r="H156" s="22"/>
      <c r="J156" s="22"/>
      <c r="K156" s="22"/>
    </row>
    <row r="157" spans="1:13" x14ac:dyDescent="0.3">
      <c r="A157" s="35" t="s">
        <v>10</v>
      </c>
      <c r="C157" s="35" t="s">
        <v>103</v>
      </c>
      <c r="D157" s="35" t="str">
        <f>IF(Gesamtüberblick!I21="","ND",Gesamtüberblick!I21)</f>
        <v>ND</v>
      </c>
      <c r="E157" s="35" t="s">
        <v>9</v>
      </c>
    </row>
    <row r="158" spans="1:13" x14ac:dyDescent="0.3">
      <c r="A158" s="35" t="s">
        <v>10</v>
      </c>
      <c r="C158" s="35" t="s">
        <v>104</v>
      </c>
      <c r="D158" s="35" t="str">
        <f>IF(Gesamtüberblick!I23="","ND",Gesamtüberblick!I23)</f>
        <v>ND</v>
      </c>
      <c r="E158" s="35" t="s">
        <v>8</v>
      </c>
    </row>
    <row r="159" spans="1:13" x14ac:dyDescent="0.3">
      <c r="A159" s="35" t="s">
        <v>10</v>
      </c>
      <c r="C159" s="35" t="s">
        <v>105</v>
      </c>
      <c r="D159" s="35" t="str">
        <f>IF(Gesamtüberblick!I24="","ND",Gesamtüberblick!I24)</f>
        <v>ND</v>
      </c>
      <c r="E159" s="35" t="s">
        <v>9</v>
      </c>
    </row>
    <row r="160" spans="1:13" x14ac:dyDescent="0.3">
      <c r="A160" s="35" t="s">
        <v>10</v>
      </c>
      <c r="C160" s="35" t="s">
        <v>106</v>
      </c>
      <c r="D160" s="35" t="str">
        <f>IF(Gesamtüberblick!I25="","ND",Gesamtüberblick!I25)</f>
        <v>ND</v>
      </c>
      <c r="E160" s="35" t="s">
        <v>9</v>
      </c>
    </row>
    <row r="161" spans="1:13" x14ac:dyDescent="0.3">
      <c r="A161" s="35" t="s">
        <v>10</v>
      </c>
      <c r="C161" s="35" t="s">
        <v>107</v>
      </c>
      <c r="D161" s="35" t="str">
        <f>IF(Gesamtüberblick!I26="","ND",Gesamtüberblick!I26)</f>
        <v>ND</v>
      </c>
      <c r="E161" s="35" t="s">
        <v>39</v>
      </c>
    </row>
    <row r="162" spans="1:13" x14ac:dyDescent="0.3">
      <c r="A162" s="35" t="s">
        <v>10</v>
      </c>
      <c r="C162" s="35" t="s">
        <v>108</v>
      </c>
      <c r="D162" s="35" t="str">
        <f>IF(Gesamtüberblick!I27="","ND",Gesamtüberblick!I27)</f>
        <v>ND</v>
      </c>
      <c r="E162" s="35" t="s">
        <v>8</v>
      </c>
    </row>
    <row r="163" spans="1:13" x14ac:dyDescent="0.3">
      <c r="A163" s="35" t="s">
        <v>10</v>
      </c>
      <c r="C163" s="35" t="s">
        <v>109</v>
      </c>
      <c r="D163" s="35" t="str">
        <f>IF(Gesamtüberblick!I28="","ND",Gesamtüberblick!I28)</f>
        <v>ND</v>
      </c>
      <c r="E163" s="35" t="s">
        <v>8</v>
      </c>
    </row>
    <row r="164" spans="1:13" x14ac:dyDescent="0.3">
      <c r="A164" s="35" t="s">
        <v>10</v>
      </c>
      <c r="C164" s="35" t="s">
        <v>110</v>
      </c>
      <c r="D164" s="35" t="str">
        <f>IF(Gesamtüberblick!I29="","ND",Gesamtüberblick!I29)</f>
        <v>ND</v>
      </c>
      <c r="E164" s="35" t="s">
        <v>8</v>
      </c>
    </row>
    <row r="165" spans="1:13" x14ac:dyDescent="0.3">
      <c r="A165" s="35" t="s">
        <v>10</v>
      </c>
      <c r="C165" s="35" t="s">
        <v>111</v>
      </c>
      <c r="D165" s="35" t="str">
        <f>IF(Gesamtüberblick!I30="","ND",Gesamtüberblick!I30)</f>
        <v>ND</v>
      </c>
      <c r="E165" s="35" t="s">
        <v>8</v>
      </c>
    </row>
    <row r="166" spans="1:13" x14ac:dyDescent="0.3">
      <c r="A166" s="35" t="s">
        <v>10</v>
      </c>
      <c r="C166" s="35" t="s">
        <v>112</v>
      </c>
      <c r="D166" s="35" t="str">
        <f>IF(Gesamtüberblick!I31="","ND",Gesamtüberblick!I31)</f>
        <v>ND</v>
      </c>
      <c r="E166" s="35" t="s">
        <v>8</v>
      </c>
    </row>
    <row r="167" spans="1:13" x14ac:dyDescent="0.3">
      <c r="A167" s="35" t="s">
        <v>10</v>
      </c>
      <c r="C167" s="35" t="s">
        <v>113</v>
      </c>
      <c r="D167" s="35" t="str">
        <f>IF(Gesamtüberblick!I32="","ND",Gesamtüberblick!I32)</f>
        <v>ND</v>
      </c>
      <c r="E167" s="35" t="s">
        <v>8</v>
      </c>
    </row>
    <row r="168" spans="1:13" x14ac:dyDescent="0.3">
      <c r="A168" s="35" t="s">
        <v>10</v>
      </c>
      <c r="C168" s="35" t="s">
        <v>114</v>
      </c>
      <c r="D168" s="35" t="str">
        <f>IF(Gesamtüberblick!I33="","ND",Gesamtüberblick!I33)</f>
        <v>ND</v>
      </c>
      <c r="E168" s="35" t="s">
        <v>9</v>
      </c>
    </row>
    <row r="169" spans="1:13" x14ac:dyDescent="0.3">
      <c r="A169" s="35" t="s">
        <v>10</v>
      </c>
      <c r="C169" s="35" t="s">
        <v>115</v>
      </c>
      <c r="D169" s="35" t="str">
        <f>IF(Gesamtüberblick!I34="","ND",Gesamtüberblick!I34)</f>
        <v>ND</v>
      </c>
      <c r="E169" s="35" t="s">
        <v>9</v>
      </c>
    </row>
    <row r="170" spans="1:13" x14ac:dyDescent="0.3">
      <c r="A170" s="35" t="s">
        <v>3</v>
      </c>
      <c r="B170" s="35" t="str">
        <f>IF(Gesamtüberblick!P$6="","",Gesamtüberblick!P$6)</f>
        <v>Deponierung</v>
      </c>
      <c r="C170" s="35" t="s">
        <v>122</v>
      </c>
      <c r="D170" s="35" t="str">
        <f>IF(Gesamtüberblick!P8="","ND",Gesamtüberblick!P8)</f>
        <v>ND</v>
      </c>
      <c r="E170" s="35" t="s">
        <v>82</v>
      </c>
    </row>
    <row r="171" spans="1:13" x14ac:dyDescent="0.3">
      <c r="A171" s="35" t="s">
        <v>3</v>
      </c>
      <c r="B171" s="35" t="str">
        <f>IF(Gesamtüberblick!P$6="","",Gesamtüberblick!P$6)</f>
        <v>Deponierung</v>
      </c>
      <c r="C171" s="35" t="s">
        <v>121</v>
      </c>
      <c r="D171" s="35" t="str">
        <f>IF(Gesamtüberblick!P9="","ND",Gesamtüberblick!P9)</f>
        <v>ND</v>
      </c>
      <c r="E171" s="35" t="s">
        <v>82</v>
      </c>
    </row>
    <row r="172" spans="1:13" x14ac:dyDescent="0.3">
      <c r="A172" s="35" t="s">
        <v>3</v>
      </c>
      <c r="B172" s="35" t="str">
        <f>IF(Gesamtüberblick!P$6="","",Gesamtüberblick!P$6)</f>
        <v>Deponierung</v>
      </c>
      <c r="C172" s="35" t="s">
        <v>90</v>
      </c>
      <c r="D172" s="35" t="str">
        <f>IF(Gesamtüberblick!P11="","ND",Gesamtüberblick!P11)</f>
        <v>ND</v>
      </c>
      <c r="E172" s="35" t="s">
        <v>91</v>
      </c>
    </row>
    <row r="173" spans="1:13" x14ac:dyDescent="0.3">
      <c r="A173" s="35" t="s">
        <v>3</v>
      </c>
      <c r="B173" s="35" t="str">
        <f>IF(Gesamtüberblick!P$6="","",Gesamtüberblick!P$6)</f>
        <v>Deponierung</v>
      </c>
      <c r="C173" s="35" t="s">
        <v>92</v>
      </c>
      <c r="D173" s="35" t="str">
        <f>IF(Gesamtüberblick!P12="","ND",Gesamtüberblick!P12)</f>
        <v>ND</v>
      </c>
      <c r="E173" s="35" t="s">
        <v>83</v>
      </c>
    </row>
    <row r="174" spans="1:13" x14ac:dyDescent="0.3">
      <c r="A174" s="35" t="s">
        <v>3</v>
      </c>
      <c r="B174" s="35" t="str">
        <f>IF(Gesamtüberblick!P$6="","",Gesamtüberblick!P$6)</f>
        <v>Deponierung</v>
      </c>
      <c r="C174" s="35" t="s">
        <v>93</v>
      </c>
      <c r="D174" s="35" t="str">
        <f>IF(Gesamtüberblick!P13="","ND",Gesamtüberblick!P13)</f>
        <v>ND</v>
      </c>
      <c r="E174" s="35" t="s">
        <v>94</v>
      </c>
      <c r="H174" s="22"/>
      <c r="J174" s="22"/>
      <c r="K174" s="22"/>
      <c r="L174" s="22"/>
      <c r="M174" s="22"/>
    </row>
    <row r="175" spans="1:13" x14ac:dyDescent="0.3">
      <c r="A175" s="35" t="s">
        <v>3</v>
      </c>
      <c r="B175" s="35" t="str">
        <f>IF(Gesamtüberblick!P$6="","",Gesamtüberblick!P$6)</f>
        <v>Deponierung</v>
      </c>
      <c r="C175" s="35" t="s">
        <v>95</v>
      </c>
      <c r="D175" s="35" t="str">
        <f>IF(Gesamtüberblick!P14="","ND",Gesamtüberblick!P14)</f>
        <v>ND</v>
      </c>
      <c r="E175" s="35" t="s">
        <v>96</v>
      </c>
    </row>
    <row r="176" spans="1:13" x14ac:dyDescent="0.3">
      <c r="A176" s="35" t="s">
        <v>3</v>
      </c>
      <c r="B176" s="35" t="str">
        <f>IF(Gesamtüberblick!P$6="","",Gesamtüberblick!P$6)</f>
        <v>Deponierung</v>
      </c>
      <c r="C176" s="35" t="s">
        <v>97</v>
      </c>
      <c r="D176" s="35" t="str">
        <f>IF(Gesamtüberblick!P15="","ND",Gesamtüberblick!P15)</f>
        <v>ND</v>
      </c>
      <c r="E176" s="35" t="s">
        <v>98</v>
      </c>
    </row>
    <row r="177" spans="1:12" x14ac:dyDescent="0.3">
      <c r="A177" s="35" t="s">
        <v>3</v>
      </c>
      <c r="B177" s="35" t="str">
        <f>IF(Gesamtüberblick!P$6="","",Gesamtüberblick!P$6)</f>
        <v>Deponierung</v>
      </c>
      <c r="C177" s="35" t="s">
        <v>99</v>
      </c>
      <c r="D177" s="35" t="str">
        <f>IF(Gesamtüberblick!P16="","ND",Gesamtüberblick!P16)</f>
        <v>ND</v>
      </c>
      <c r="E177" s="35" t="s">
        <v>9</v>
      </c>
    </row>
    <row r="178" spans="1:12" x14ac:dyDescent="0.3">
      <c r="A178" s="35" t="s">
        <v>3</v>
      </c>
      <c r="B178" s="35" t="str">
        <f>IF(Gesamtüberblick!P$6="","",Gesamtüberblick!P$6)</f>
        <v>Deponierung</v>
      </c>
      <c r="C178" s="35" t="s">
        <v>100</v>
      </c>
      <c r="D178" s="35" t="str">
        <f>IF(Gesamtüberblick!P17="","ND",Gesamtüberblick!P17)</f>
        <v>ND</v>
      </c>
      <c r="E178" s="35" t="s">
        <v>9</v>
      </c>
    </row>
    <row r="179" spans="1:12" x14ac:dyDescent="0.3">
      <c r="A179" s="35" t="s">
        <v>3</v>
      </c>
      <c r="B179" s="35" t="str">
        <f>IF(Gesamtüberblick!P$6="","",Gesamtüberblick!P$6)</f>
        <v>Deponierung</v>
      </c>
      <c r="C179" s="35" t="s">
        <v>101</v>
      </c>
      <c r="D179" s="35" t="str">
        <f>IF(Gesamtüberblick!P18="","ND",Gesamtüberblick!P18)</f>
        <v>ND</v>
      </c>
      <c r="E179" s="35" t="s">
        <v>9</v>
      </c>
    </row>
    <row r="180" spans="1:12" x14ac:dyDescent="0.3">
      <c r="A180" s="35" t="s">
        <v>3</v>
      </c>
      <c r="B180" s="35" t="str">
        <f>IF(Gesamtüberblick!P$6="","",Gesamtüberblick!P$6)</f>
        <v>Deponierung</v>
      </c>
      <c r="C180" s="35" t="s">
        <v>102</v>
      </c>
      <c r="D180" s="35" t="str">
        <f>IF(Gesamtüberblick!P20="","ND",Gesamtüberblick!P20)</f>
        <v>ND</v>
      </c>
      <c r="E180" s="35" t="s">
        <v>9</v>
      </c>
    </row>
    <row r="181" spans="1:12" x14ac:dyDescent="0.3">
      <c r="A181" s="35" t="s">
        <v>3</v>
      </c>
      <c r="B181" s="35" t="str">
        <f>IF(Gesamtüberblick!P$6="","",Gesamtüberblick!P$6)</f>
        <v>Deponierung</v>
      </c>
      <c r="C181" s="35" t="s">
        <v>103</v>
      </c>
      <c r="D181" s="35" t="str">
        <f>IF(Gesamtüberblick!P21="","ND",Gesamtüberblick!P21)</f>
        <v>ND</v>
      </c>
      <c r="E181" s="35" t="s">
        <v>9</v>
      </c>
    </row>
    <row r="182" spans="1:12" x14ac:dyDescent="0.3">
      <c r="A182" s="35" t="s">
        <v>3</v>
      </c>
      <c r="B182" s="35" t="str">
        <f>IF(Gesamtüberblick!P$6="","",Gesamtüberblick!P$6)</f>
        <v>Deponierung</v>
      </c>
      <c r="C182" s="35" t="s">
        <v>104</v>
      </c>
      <c r="D182" s="35" t="str">
        <f>IF(Gesamtüberblick!P23="","ND",Gesamtüberblick!P23)</f>
        <v>ND</v>
      </c>
      <c r="E182" s="35" t="s">
        <v>8</v>
      </c>
    </row>
    <row r="183" spans="1:12" x14ac:dyDescent="0.3">
      <c r="A183" s="35" t="s">
        <v>3</v>
      </c>
      <c r="B183" s="35" t="str">
        <f>IF(Gesamtüberblick!P$6="","",Gesamtüberblick!P$6)</f>
        <v>Deponierung</v>
      </c>
      <c r="C183" s="35" t="s">
        <v>105</v>
      </c>
      <c r="D183" s="35" t="str">
        <f>IF(Gesamtüberblick!P24="","ND",Gesamtüberblick!P24)</f>
        <v>ND</v>
      </c>
      <c r="E183" s="35" t="s">
        <v>9</v>
      </c>
    </row>
    <row r="184" spans="1:12" x14ac:dyDescent="0.3">
      <c r="A184" s="35" t="s">
        <v>3</v>
      </c>
      <c r="B184" s="35" t="str">
        <f>IF(Gesamtüberblick!P$6="","",Gesamtüberblick!P$6)</f>
        <v>Deponierung</v>
      </c>
      <c r="C184" s="35" t="s">
        <v>106</v>
      </c>
      <c r="D184" s="35" t="str">
        <f>IF(Gesamtüberblick!P25="","ND",Gesamtüberblick!P25)</f>
        <v>ND</v>
      </c>
      <c r="E184" s="35" t="s">
        <v>9</v>
      </c>
    </row>
    <row r="185" spans="1:12" x14ac:dyDescent="0.3">
      <c r="A185" s="35" t="s">
        <v>3</v>
      </c>
      <c r="B185" s="35" t="str">
        <f>IF(Gesamtüberblick!P$6="","",Gesamtüberblick!P$6)</f>
        <v>Deponierung</v>
      </c>
      <c r="C185" s="35" t="s">
        <v>107</v>
      </c>
      <c r="D185" s="35" t="str">
        <f>IF(Gesamtüberblick!P26="","ND",Gesamtüberblick!P26)</f>
        <v>ND</v>
      </c>
      <c r="E185" s="35" t="s">
        <v>39</v>
      </c>
    </row>
    <row r="186" spans="1:12" x14ac:dyDescent="0.3">
      <c r="A186" s="35" t="s">
        <v>3</v>
      </c>
      <c r="B186" s="35" t="str">
        <f>IF(Gesamtüberblick!P$6="","",Gesamtüberblick!P$6)</f>
        <v>Deponierung</v>
      </c>
      <c r="C186" s="35" t="s">
        <v>108</v>
      </c>
      <c r="D186" s="35" t="str">
        <f>IF(Gesamtüberblick!P27="","ND",Gesamtüberblick!P27)</f>
        <v>ND</v>
      </c>
      <c r="E186" s="35" t="s">
        <v>8</v>
      </c>
    </row>
    <row r="187" spans="1:12" x14ac:dyDescent="0.3">
      <c r="A187" s="35" t="s">
        <v>3</v>
      </c>
      <c r="B187" s="35" t="str">
        <f>IF(Gesamtüberblick!P$6="","",Gesamtüberblick!P$6)</f>
        <v>Deponierung</v>
      </c>
      <c r="C187" s="35" t="s">
        <v>109</v>
      </c>
      <c r="D187" s="35" t="str">
        <f>IF(Gesamtüberblick!P28="","ND",Gesamtüberblick!P28)</f>
        <v>ND</v>
      </c>
      <c r="E187" s="35" t="s">
        <v>8</v>
      </c>
    </row>
    <row r="188" spans="1:12" x14ac:dyDescent="0.3">
      <c r="A188" s="35" t="s">
        <v>3</v>
      </c>
      <c r="B188" s="35" t="str">
        <f>IF(Gesamtüberblick!P$6="","",Gesamtüberblick!P$6)</f>
        <v>Deponierung</v>
      </c>
      <c r="C188" s="35" t="s">
        <v>110</v>
      </c>
      <c r="D188" s="35" t="str">
        <f>IF(Gesamtüberblick!P29="","ND",Gesamtüberblick!P29)</f>
        <v>ND</v>
      </c>
      <c r="E188" s="35" t="s">
        <v>8</v>
      </c>
    </row>
    <row r="189" spans="1:12" x14ac:dyDescent="0.3">
      <c r="A189" s="35" t="s">
        <v>3</v>
      </c>
      <c r="B189" s="35" t="str">
        <f>IF(Gesamtüberblick!P$6="","",Gesamtüberblick!P$6)</f>
        <v>Deponierung</v>
      </c>
      <c r="C189" s="35" t="s">
        <v>111</v>
      </c>
      <c r="D189" s="35" t="str">
        <f>IF(Gesamtüberblick!P30="","ND",Gesamtüberblick!P30)</f>
        <v>ND</v>
      </c>
      <c r="E189" s="35" t="s">
        <v>8</v>
      </c>
    </row>
    <row r="190" spans="1:12" x14ac:dyDescent="0.3">
      <c r="A190" s="35" t="s">
        <v>3</v>
      </c>
      <c r="B190" s="35" t="str">
        <f>IF(Gesamtüberblick!P$6="","",Gesamtüberblick!P$6)</f>
        <v>Deponierung</v>
      </c>
      <c r="C190" s="35" t="s">
        <v>112</v>
      </c>
      <c r="D190" s="35" t="str">
        <f>IF(Gesamtüberblick!P31="","ND",Gesamtüberblick!P31)</f>
        <v>ND</v>
      </c>
      <c r="E190" s="35" t="s">
        <v>8</v>
      </c>
      <c r="H190" s="22"/>
      <c r="J190" s="22"/>
      <c r="K190" s="22"/>
      <c r="L190" s="22"/>
    </row>
    <row r="191" spans="1:12" x14ac:dyDescent="0.3">
      <c r="A191" s="35" t="s">
        <v>3</v>
      </c>
      <c r="B191" s="35" t="str">
        <f>IF(Gesamtüberblick!P$6="","",Gesamtüberblick!P$6)</f>
        <v>Deponierung</v>
      </c>
      <c r="C191" s="35" t="s">
        <v>113</v>
      </c>
      <c r="D191" s="35" t="str">
        <f>IF(Gesamtüberblick!P32="","ND",Gesamtüberblick!P32)</f>
        <v>ND</v>
      </c>
      <c r="E191" s="35" t="s">
        <v>8</v>
      </c>
    </row>
    <row r="192" spans="1:12" x14ac:dyDescent="0.3">
      <c r="A192" s="35" t="s">
        <v>3</v>
      </c>
      <c r="B192" s="35" t="str">
        <f>IF(Gesamtüberblick!P$6="","",Gesamtüberblick!P$6)</f>
        <v>Deponierung</v>
      </c>
      <c r="C192" s="35" t="s">
        <v>114</v>
      </c>
      <c r="D192" s="35" t="str">
        <f>IF(Gesamtüberblick!P33="","ND",Gesamtüberblick!P33)</f>
        <v>ND</v>
      </c>
      <c r="E192" s="35" t="s">
        <v>9</v>
      </c>
    </row>
    <row r="193" spans="1:12" x14ac:dyDescent="0.3">
      <c r="A193" s="35" t="s">
        <v>3</v>
      </c>
      <c r="B193" s="35" t="str">
        <f>IF(Gesamtüberblick!P$6="","",Gesamtüberblick!P$6)</f>
        <v>Deponierung</v>
      </c>
      <c r="C193" s="35" t="s">
        <v>115</v>
      </c>
      <c r="D193" s="35" t="str">
        <f>IF(Gesamtüberblick!P34="","ND",Gesamtüberblick!P34)</f>
        <v>ND</v>
      </c>
      <c r="E193" s="35" t="s">
        <v>9</v>
      </c>
    </row>
    <row r="194" spans="1:12" x14ac:dyDescent="0.3">
      <c r="A194" s="35" t="s">
        <v>3</v>
      </c>
      <c r="B194" s="35" t="str">
        <f>IF(Gesamtüberblick!W$6="","",Gesamtüberblick!W$6)</f>
        <v>Recycling</v>
      </c>
      <c r="C194" s="35" t="s">
        <v>122</v>
      </c>
      <c r="D194" s="35" t="str">
        <f>IF(Gesamtüberblick!W8="","ND",Gesamtüberblick!W8)</f>
        <v>ND</v>
      </c>
      <c r="E194" s="35" t="s">
        <v>82</v>
      </c>
      <c r="H194" s="22"/>
      <c r="J194" s="22"/>
    </row>
    <row r="195" spans="1:12" x14ac:dyDescent="0.3">
      <c r="A195" s="35" t="s">
        <v>3</v>
      </c>
      <c r="B195" s="35" t="str">
        <f>IF(Gesamtüberblick!W$6="","",Gesamtüberblick!W$6)</f>
        <v>Recycling</v>
      </c>
      <c r="C195" s="35" t="s">
        <v>121</v>
      </c>
      <c r="D195" s="35" t="str">
        <f>IF(Gesamtüberblick!W9="","ND",Gesamtüberblick!W9)</f>
        <v>ND</v>
      </c>
      <c r="E195" s="35" t="s">
        <v>82</v>
      </c>
    </row>
    <row r="196" spans="1:12" x14ac:dyDescent="0.3">
      <c r="A196" s="35" t="s">
        <v>3</v>
      </c>
      <c r="B196" s="35" t="str">
        <f>IF(Gesamtüberblick!W$6="","",Gesamtüberblick!W$6)</f>
        <v>Recycling</v>
      </c>
      <c r="C196" s="35" t="s">
        <v>90</v>
      </c>
      <c r="D196" s="35" t="str">
        <f>IF(Gesamtüberblick!W11="","ND",Gesamtüberblick!W11)</f>
        <v>ND</v>
      </c>
      <c r="E196" s="35" t="s">
        <v>91</v>
      </c>
    </row>
    <row r="197" spans="1:12" x14ac:dyDescent="0.3">
      <c r="A197" s="35" t="s">
        <v>3</v>
      </c>
      <c r="B197" s="35" t="str">
        <f>IF(Gesamtüberblick!W$6="","",Gesamtüberblick!W$6)</f>
        <v>Recycling</v>
      </c>
      <c r="C197" s="35" t="s">
        <v>92</v>
      </c>
      <c r="D197" s="35" t="str">
        <f>IF(Gesamtüberblick!W12="","ND",Gesamtüberblick!W12)</f>
        <v>ND</v>
      </c>
      <c r="E197" s="35" t="s">
        <v>83</v>
      </c>
    </row>
    <row r="198" spans="1:12" x14ac:dyDescent="0.3">
      <c r="A198" s="35" t="s">
        <v>3</v>
      </c>
      <c r="B198" s="35" t="str">
        <f>IF(Gesamtüberblick!W$6="","",Gesamtüberblick!W$6)</f>
        <v>Recycling</v>
      </c>
      <c r="C198" s="35" t="s">
        <v>93</v>
      </c>
      <c r="D198" s="35" t="str">
        <f>IF(Gesamtüberblick!W13="","ND",Gesamtüberblick!W13)</f>
        <v>ND</v>
      </c>
      <c r="E198" s="35" t="s">
        <v>94</v>
      </c>
    </row>
    <row r="199" spans="1:12" x14ac:dyDescent="0.3">
      <c r="A199" s="35" t="s">
        <v>3</v>
      </c>
      <c r="B199" s="35" t="str">
        <f>IF(Gesamtüberblick!W$6="","",Gesamtüberblick!W$6)</f>
        <v>Recycling</v>
      </c>
      <c r="C199" s="35" t="s">
        <v>95</v>
      </c>
      <c r="D199" s="35" t="str">
        <f>IF(Gesamtüberblick!W14="","ND",Gesamtüberblick!W14)</f>
        <v>ND</v>
      </c>
      <c r="E199" s="35" t="s">
        <v>96</v>
      </c>
    </row>
    <row r="200" spans="1:12" x14ac:dyDescent="0.3">
      <c r="A200" s="35" t="s">
        <v>3</v>
      </c>
      <c r="B200" s="35" t="str">
        <f>IF(Gesamtüberblick!W$6="","",Gesamtüberblick!W$6)</f>
        <v>Recycling</v>
      </c>
      <c r="C200" s="35" t="s">
        <v>97</v>
      </c>
      <c r="D200" s="35" t="str">
        <f>IF(Gesamtüberblick!W15="","ND",Gesamtüberblick!W15)</f>
        <v>ND</v>
      </c>
      <c r="E200" s="35" t="s">
        <v>98</v>
      </c>
    </row>
    <row r="201" spans="1:12" x14ac:dyDescent="0.3">
      <c r="A201" s="35" t="s">
        <v>3</v>
      </c>
      <c r="B201" s="35" t="str">
        <f>IF(Gesamtüberblick!W$6="","",Gesamtüberblick!W$6)</f>
        <v>Recycling</v>
      </c>
      <c r="C201" s="35" t="s">
        <v>99</v>
      </c>
      <c r="D201" s="35" t="str">
        <f>IF(Gesamtüberblick!W16="","ND",Gesamtüberblick!W16)</f>
        <v>ND</v>
      </c>
      <c r="E201" s="35" t="s">
        <v>9</v>
      </c>
    </row>
    <row r="202" spans="1:12" x14ac:dyDescent="0.3">
      <c r="A202" s="35" t="s">
        <v>3</v>
      </c>
      <c r="B202" s="35" t="str">
        <f>IF(Gesamtüberblick!W$6="","",Gesamtüberblick!W$6)</f>
        <v>Recycling</v>
      </c>
      <c r="C202" s="35" t="s">
        <v>100</v>
      </c>
      <c r="D202" s="35" t="str">
        <f>IF(Gesamtüberblick!W17="","ND",Gesamtüberblick!W17)</f>
        <v>ND</v>
      </c>
      <c r="E202" s="35" t="s">
        <v>9</v>
      </c>
    </row>
    <row r="203" spans="1:12" x14ac:dyDescent="0.3">
      <c r="A203" s="35" t="s">
        <v>3</v>
      </c>
      <c r="B203" s="35" t="str">
        <f>IF(Gesamtüberblick!W$6="","",Gesamtüberblick!W$6)</f>
        <v>Recycling</v>
      </c>
      <c r="C203" s="35" t="s">
        <v>101</v>
      </c>
      <c r="D203" s="35" t="str">
        <f>IF(Gesamtüberblick!W18="","ND",Gesamtüberblick!W18)</f>
        <v>ND</v>
      </c>
      <c r="E203" s="35" t="s">
        <v>9</v>
      </c>
      <c r="J203" s="22"/>
      <c r="L203" s="22"/>
    </row>
    <row r="204" spans="1:12" x14ac:dyDescent="0.3">
      <c r="A204" s="35" t="s">
        <v>3</v>
      </c>
      <c r="B204" s="35" t="str">
        <f>IF(Gesamtüberblick!W$6="","",Gesamtüberblick!W$6)</f>
        <v>Recycling</v>
      </c>
      <c r="C204" s="35" t="s">
        <v>102</v>
      </c>
      <c r="D204" s="35" t="str">
        <f>IF(Gesamtüberblick!W20="","ND",Gesamtüberblick!W20)</f>
        <v>ND</v>
      </c>
      <c r="E204" s="35" t="s">
        <v>9</v>
      </c>
    </row>
    <row r="205" spans="1:12" x14ac:dyDescent="0.3">
      <c r="A205" s="35" t="s">
        <v>3</v>
      </c>
      <c r="B205" s="35" t="str">
        <f>IF(Gesamtüberblick!W$6="","",Gesamtüberblick!W$6)</f>
        <v>Recycling</v>
      </c>
      <c r="C205" s="35" t="s">
        <v>103</v>
      </c>
      <c r="D205" s="35" t="str">
        <f>IF(Gesamtüberblick!W21="","ND",Gesamtüberblick!W21)</f>
        <v>ND</v>
      </c>
      <c r="E205" s="35" t="s">
        <v>9</v>
      </c>
    </row>
    <row r="206" spans="1:12" x14ac:dyDescent="0.3">
      <c r="A206" s="35" t="s">
        <v>3</v>
      </c>
      <c r="B206" s="35" t="str">
        <f>IF(Gesamtüberblick!W$6="","",Gesamtüberblick!W$6)</f>
        <v>Recycling</v>
      </c>
      <c r="C206" s="35" t="s">
        <v>104</v>
      </c>
      <c r="D206" s="35" t="str">
        <f>IF(Gesamtüberblick!W23="","ND",Gesamtüberblick!W23)</f>
        <v>ND</v>
      </c>
      <c r="E206" s="35" t="s">
        <v>8</v>
      </c>
    </row>
    <row r="207" spans="1:12" x14ac:dyDescent="0.3">
      <c r="A207" s="35" t="s">
        <v>3</v>
      </c>
      <c r="B207" s="35" t="str">
        <f>IF(Gesamtüberblick!W$6="","",Gesamtüberblick!W$6)</f>
        <v>Recycling</v>
      </c>
      <c r="C207" s="35" t="s">
        <v>105</v>
      </c>
      <c r="D207" s="35" t="str">
        <f>IF(Gesamtüberblick!W24="","ND",Gesamtüberblick!W24)</f>
        <v>ND</v>
      </c>
      <c r="E207" s="35" t="s">
        <v>9</v>
      </c>
    </row>
    <row r="208" spans="1:12" x14ac:dyDescent="0.3">
      <c r="A208" s="35" t="s">
        <v>3</v>
      </c>
      <c r="B208" s="35" t="str">
        <f>IF(Gesamtüberblick!W$6="","",Gesamtüberblick!W$6)</f>
        <v>Recycling</v>
      </c>
      <c r="C208" s="35" t="s">
        <v>106</v>
      </c>
      <c r="D208" s="35" t="str">
        <f>IF(Gesamtüberblick!W25="","ND",Gesamtüberblick!W25)</f>
        <v>ND</v>
      </c>
      <c r="E208" s="35" t="s">
        <v>9</v>
      </c>
    </row>
    <row r="209" spans="1:5" x14ac:dyDescent="0.3">
      <c r="A209" s="35" t="s">
        <v>3</v>
      </c>
      <c r="B209" s="35" t="str">
        <f>IF(Gesamtüberblick!W$6="","",Gesamtüberblick!W$6)</f>
        <v>Recycling</v>
      </c>
      <c r="C209" s="35" t="s">
        <v>107</v>
      </c>
      <c r="D209" s="35" t="str">
        <f>IF(Gesamtüberblick!W26="","ND",Gesamtüberblick!W26)</f>
        <v>ND</v>
      </c>
      <c r="E209" s="35" t="s">
        <v>39</v>
      </c>
    </row>
    <row r="210" spans="1:5" x14ac:dyDescent="0.3">
      <c r="A210" s="35" t="s">
        <v>3</v>
      </c>
      <c r="B210" s="35" t="str">
        <f>IF(Gesamtüberblick!W$6="","",Gesamtüberblick!W$6)</f>
        <v>Recycling</v>
      </c>
      <c r="C210" s="35" t="s">
        <v>108</v>
      </c>
      <c r="D210" s="35" t="str">
        <f>IF(Gesamtüberblick!W27="","ND",Gesamtüberblick!W27)</f>
        <v>ND</v>
      </c>
      <c r="E210" s="35" t="s">
        <v>8</v>
      </c>
    </row>
    <row r="211" spans="1:5" x14ac:dyDescent="0.3">
      <c r="A211" s="35" t="s">
        <v>3</v>
      </c>
      <c r="B211" s="35" t="str">
        <f>IF(Gesamtüberblick!W$6="","",Gesamtüberblick!W$6)</f>
        <v>Recycling</v>
      </c>
      <c r="C211" s="35" t="s">
        <v>109</v>
      </c>
      <c r="D211" s="35" t="str">
        <f>IF(Gesamtüberblick!W28="","ND",Gesamtüberblick!W28)</f>
        <v>ND</v>
      </c>
      <c r="E211" s="35" t="s">
        <v>8</v>
      </c>
    </row>
    <row r="212" spans="1:5" x14ac:dyDescent="0.3">
      <c r="A212" s="35" t="s">
        <v>3</v>
      </c>
      <c r="B212" s="35" t="str">
        <f>IF(Gesamtüberblick!W$6="","",Gesamtüberblick!W$6)</f>
        <v>Recycling</v>
      </c>
      <c r="C212" s="35" t="s">
        <v>110</v>
      </c>
      <c r="D212" s="35" t="str">
        <f>IF(Gesamtüberblick!W29="","ND",Gesamtüberblick!W29)</f>
        <v>ND</v>
      </c>
      <c r="E212" s="35" t="s">
        <v>8</v>
      </c>
    </row>
    <row r="213" spans="1:5" x14ac:dyDescent="0.3">
      <c r="A213" s="35" t="s">
        <v>3</v>
      </c>
      <c r="B213" s="35" t="str">
        <f>IF(Gesamtüberblick!W$6="","",Gesamtüberblick!W$6)</f>
        <v>Recycling</v>
      </c>
      <c r="C213" s="35" t="s">
        <v>111</v>
      </c>
      <c r="D213" s="35" t="str">
        <f>IF(Gesamtüberblick!W30="","ND",Gesamtüberblick!W30)</f>
        <v>ND</v>
      </c>
      <c r="E213" s="35" t="s">
        <v>8</v>
      </c>
    </row>
    <row r="214" spans="1:5" x14ac:dyDescent="0.3">
      <c r="A214" s="35" t="s">
        <v>3</v>
      </c>
      <c r="B214" s="35" t="str">
        <f>IF(Gesamtüberblick!W$6="","",Gesamtüberblick!W$6)</f>
        <v>Recycling</v>
      </c>
      <c r="C214" s="35" t="s">
        <v>112</v>
      </c>
      <c r="D214" s="35" t="str">
        <f>IF(Gesamtüberblick!W31="","ND",Gesamtüberblick!W31)</f>
        <v>ND</v>
      </c>
      <c r="E214" s="35" t="s">
        <v>8</v>
      </c>
    </row>
    <row r="215" spans="1:5" x14ac:dyDescent="0.3">
      <c r="A215" s="35" t="s">
        <v>3</v>
      </c>
      <c r="B215" s="35" t="str">
        <f>IF(Gesamtüberblick!W$6="","",Gesamtüberblick!W$6)</f>
        <v>Recycling</v>
      </c>
      <c r="C215" s="35" t="s">
        <v>113</v>
      </c>
      <c r="D215" s="35" t="str">
        <f>IF(Gesamtüberblick!W32="","ND",Gesamtüberblick!W32)</f>
        <v>ND</v>
      </c>
      <c r="E215" s="35" t="s">
        <v>8</v>
      </c>
    </row>
    <row r="216" spans="1:5" x14ac:dyDescent="0.3">
      <c r="A216" s="35" t="s">
        <v>3</v>
      </c>
      <c r="B216" s="35" t="str">
        <f>IF(Gesamtüberblick!W$6="","",Gesamtüberblick!W$6)</f>
        <v>Recycling</v>
      </c>
      <c r="C216" s="35" t="s">
        <v>114</v>
      </c>
      <c r="D216" s="35" t="str">
        <f>IF(Gesamtüberblick!W33="","ND",Gesamtüberblick!W33)</f>
        <v>ND</v>
      </c>
      <c r="E216" s="35" t="s">
        <v>9</v>
      </c>
    </row>
    <row r="217" spans="1:5" x14ac:dyDescent="0.3">
      <c r="A217" s="35" t="s">
        <v>3</v>
      </c>
      <c r="B217" s="35" t="str">
        <f>IF(Gesamtüberblick!W$6="","",Gesamtüberblick!W$6)</f>
        <v>Recycling</v>
      </c>
      <c r="C217" s="35" t="s">
        <v>115</v>
      </c>
      <c r="D217" s="35" t="str">
        <f>IF(Gesamtüberblick!W34="","ND",Gesamtüberblick!W34)</f>
        <v>ND</v>
      </c>
      <c r="E217" s="35" t="s">
        <v>9</v>
      </c>
    </row>
    <row r="218" spans="1:5" x14ac:dyDescent="0.3">
      <c r="A218" s="35" t="s">
        <v>4</v>
      </c>
      <c r="B218" s="35" t="str">
        <f>IF(Gesamtüberblick!Q$6="","",Gesamtüberblick!Q$6)</f>
        <v>Deponierung</v>
      </c>
      <c r="C218" s="35" t="s">
        <v>122</v>
      </c>
      <c r="D218" s="35" t="str">
        <f>IF(Gesamtüberblick!Q8="","ND",Gesamtüberblick!Q8)</f>
        <v>ND</v>
      </c>
      <c r="E218" s="35" t="s">
        <v>82</v>
      </c>
    </row>
    <row r="219" spans="1:5" x14ac:dyDescent="0.3">
      <c r="A219" s="35" t="s">
        <v>4</v>
      </c>
      <c r="B219" s="35" t="str">
        <f>IF(Gesamtüberblick!Q$6="","",Gesamtüberblick!Q$6)</f>
        <v>Deponierung</v>
      </c>
      <c r="C219" s="35" t="s">
        <v>121</v>
      </c>
      <c r="D219" s="35" t="str">
        <f>IF(Gesamtüberblick!Q9="","ND",Gesamtüberblick!Q9)</f>
        <v>ND</v>
      </c>
      <c r="E219" s="35" t="s">
        <v>82</v>
      </c>
    </row>
    <row r="220" spans="1:5" x14ac:dyDescent="0.3">
      <c r="A220" s="35" t="s">
        <v>4</v>
      </c>
      <c r="B220" s="35" t="str">
        <f>IF(Gesamtüberblick!Q$6="","",Gesamtüberblick!Q$6)</f>
        <v>Deponierung</v>
      </c>
      <c r="C220" s="35" t="s">
        <v>90</v>
      </c>
      <c r="D220" s="35" t="str">
        <f>IF(Gesamtüberblick!Q11="","ND",Gesamtüberblick!Q11)</f>
        <v>ND</v>
      </c>
      <c r="E220" s="35" t="s">
        <v>91</v>
      </c>
    </row>
    <row r="221" spans="1:5" x14ac:dyDescent="0.3">
      <c r="A221" s="35" t="s">
        <v>4</v>
      </c>
      <c r="B221" s="35" t="str">
        <f>IF(Gesamtüberblick!Q$6="","",Gesamtüberblick!Q$6)</f>
        <v>Deponierung</v>
      </c>
      <c r="C221" s="35" t="s">
        <v>92</v>
      </c>
      <c r="D221" s="35" t="str">
        <f>IF(Gesamtüberblick!Q12="","ND",Gesamtüberblick!Q12)</f>
        <v>ND</v>
      </c>
      <c r="E221" s="35" t="s">
        <v>83</v>
      </c>
    </row>
    <row r="222" spans="1:5" x14ac:dyDescent="0.3">
      <c r="A222" s="35" t="s">
        <v>4</v>
      </c>
      <c r="B222" s="35" t="str">
        <f>IF(Gesamtüberblick!Q$6="","",Gesamtüberblick!Q$6)</f>
        <v>Deponierung</v>
      </c>
      <c r="C222" s="35" t="s">
        <v>93</v>
      </c>
      <c r="D222" s="35" t="str">
        <f>IF(Gesamtüberblick!Q13="","ND",Gesamtüberblick!Q13)</f>
        <v>ND</v>
      </c>
      <c r="E222" s="35" t="s">
        <v>94</v>
      </c>
    </row>
    <row r="223" spans="1:5" x14ac:dyDescent="0.3">
      <c r="A223" s="35" t="s">
        <v>4</v>
      </c>
      <c r="B223" s="35" t="str">
        <f>IF(Gesamtüberblick!Q$6="","",Gesamtüberblick!Q$6)</f>
        <v>Deponierung</v>
      </c>
      <c r="C223" s="35" t="s">
        <v>95</v>
      </c>
      <c r="D223" s="35" t="str">
        <f>IF(Gesamtüberblick!Q14="","ND",Gesamtüberblick!Q14)</f>
        <v>ND</v>
      </c>
      <c r="E223" s="35" t="s">
        <v>96</v>
      </c>
    </row>
    <row r="224" spans="1:5" x14ac:dyDescent="0.3">
      <c r="A224" s="35" t="s">
        <v>4</v>
      </c>
      <c r="B224" s="35" t="str">
        <f>IF(Gesamtüberblick!Q$6="","",Gesamtüberblick!Q$6)</f>
        <v>Deponierung</v>
      </c>
      <c r="C224" s="35" t="s">
        <v>97</v>
      </c>
      <c r="D224" s="35" t="str">
        <f>IF(Gesamtüberblick!Q15="","ND",Gesamtüberblick!Q15)</f>
        <v>ND</v>
      </c>
      <c r="E224" s="35" t="s">
        <v>98</v>
      </c>
    </row>
    <row r="225" spans="1:13" x14ac:dyDescent="0.3">
      <c r="A225" s="35" t="s">
        <v>4</v>
      </c>
      <c r="B225" s="35" t="str">
        <f>IF(Gesamtüberblick!Q$6="","",Gesamtüberblick!Q$6)</f>
        <v>Deponierung</v>
      </c>
      <c r="C225" s="35" t="s">
        <v>99</v>
      </c>
      <c r="D225" s="35" t="str">
        <f>IF(Gesamtüberblick!Q16="","ND",Gesamtüberblick!Q16)</f>
        <v>ND</v>
      </c>
      <c r="E225" s="35" t="s">
        <v>9</v>
      </c>
    </row>
    <row r="226" spans="1:13" x14ac:dyDescent="0.3">
      <c r="A226" s="35" t="s">
        <v>4</v>
      </c>
      <c r="B226" s="35" t="str">
        <f>IF(Gesamtüberblick!Q$6="","",Gesamtüberblick!Q$6)</f>
        <v>Deponierung</v>
      </c>
      <c r="C226" s="35" t="s">
        <v>100</v>
      </c>
      <c r="D226" s="35" t="str">
        <f>IF(Gesamtüberblick!Q17="","ND",Gesamtüberblick!Q17)</f>
        <v>ND</v>
      </c>
      <c r="E226" s="35" t="s">
        <v>9</v>
      </c>
    </row>
    <row r="227" spans="1:13" x14ac:dyDescent="0.3">
      <c r="A227" s="35" t="s">
        <v>4</v>
      </c>
      <c r="B227" s="35" t="str">
        <f>IF(Gesamtüberblick!Q$6="","",Gesamtüberblick!Q$6)</f>
        <v>Deponierung</v>
      </c>
      <c r="C227" s="35" t="s">
        <v>101</v>
      </c>
      <c r="D227" s="35" t="str">
        <f>IF(Gesamtüberblick!Q18="","ND",Gesamtüberblick!Q18)</f>
        <v>ND</v>
      </c>
      <c r="E227" s="35" t="s">
        <v>9</v>
      </c>
    </row>
    <row r="228" spans="1:13" x14ac:dyDescent="0.3">
      <c r="A228" s="35" t="s">
        <v>4</v>
      </c>
      <c r="B228" s="35" t="str">
        <f>IF(Gesamtüberblick!Q$6="","",Gesamtüberblick!Q$6)</f>
        <v>Deponierung</v>
      </c>
      <c r="C228" s="35" t="s">
        <v>102</v>
      </c>
      <c r="D228" s="35" t="str">
        <f>IF(Gesamtüberblick!Q20="","ND",Gesamtüberblick!Q20)</f>
        <v>ND</v>
      </c>
      <c r="E228" s="35" t="s">
        <v>9</v>
      </c>
    </row>
    <row r="229" spans="1:13" x14ac:dyDescent="0.3">
      <c r="A229" s="35" t="s">
        <v>4</v>
      </c>
      <c r="B229" s="35" t="str">
        <f>IF(Gesamtüberblick!Q$6="","",Gesamtüberblick!Q$6)</f>
        <v>Deponierung</v>
      </c>
      <c r="C229" s="35" t="s">
        <v>103</v>
      </c>
      <c r="D229" s="35" t="str">
        <f>IF(Gesamtüberblick!Q21="","ND",Gesamtüberblick!Q21)</f>
        <v>ND</v>
      </c>
      <c r="E229" s="35" t="s">
        <v>9</v>
      </c>
    </row>
    <row r="230" spans="1:13" x14ac:dyDescent="0.3">
      <c r="A230" s="35" t="s">
        <v>4</v>
      </c>
      <c r="B230" s="35" t="str">
        <f>IF(Gesamtüberblick!Q$6="","",Gesamtüberblick!Q$6)</f>
        <v>Deponierung</v>
      </c>
      <c r="C230" s="35" t="s">
        <v>104</v>
      </c>
      <c r="D230" s="35" t="str">
        <f>IF(Gesamtüberblick!Q23="","ND",Gesamtüberblick!Q23)</f>
        <v>ND</v>
      </c>
      <c r="E230" s="35" t="s">
        <v>8</v>
      </c>
    </row>
    <row r="231" spans="1:13" x14ac:dyDescent="0.3">
      <c r="A231" s="35" t="s">
        <v>4</v>
      </c>
      <c r="B231" s="35" t="str">
        <f>IF(Gesamtüberblick!Q$6="","",Gesamtüberblick!Q$6)</f>
        <v>Deponierung</v>
      </c>
      <c r="C231" s="35" t="s">
        <v>105</v>
      </c>
      <c r="D231" s="35" t="str">
        <f>IF(Gesamtüberblick!Q24="","ND",Gesamtüberblick!Q24)</f>
        <v>ND</v>
      </c>
      <c r="E231" s="35" t="s">
        <v>9</v>
      </c>
    </row>
    <row r="232" spans="1:13" x14ac:dyDescent="0.3">
      <c r="A232" s="35" t="s">
        <v>4</v>
      </c>
      <c r="B232" s="35" t="str">
        <f>IF(Gesamtüberblick!Q$6="","",Gesamtüberblick!Q$6)</f>
        <v>Deponierung</v>
      </c>
      <c r="C232" s="35" t="s">
        <v>106</v>
      </c>
      <c r="D232" s="35" t="str">
        <f>IF(Gesamtüberblick!Q25="","ND",Gesamtüberblick!Q25)</f>
        <v>ND</v>
      </c>
      <c r="E232" s="35" t="s">
        <v>9</v>
      </c>
      <c r="J232" s="22"/>
      <c r="L232" s="22"/>
      <c r="M232" s="22"/>
    </row>
    <row r="233" spans="1:13" x14ac:dyDescent="0.3">
      <c r="A233" s="35" t="s">
        <v>4</v>
      </c>
      <c r="B233" s="35" t="str">
        <f>IF(Gesamtüberblick!Q$6="","",Gesamtüberblick!Q$6)</f>
        <v>Deponierung</v>
      </c>
      <c r="C233" s="35" t="s">
        <v>107</v>
      </c>
      <c r="D233" s="35" t="str">
        <f>IF(Gesamtüberblick!Q26="","ND",Gesamtüberblick!Q26)</f>
        <v>ND</v>
      </c>
      <c r="E233" s="35" t="s">
        <v>39</v>
      </c>
    </row>
    <row r="234" spans="1:13" x14ac:dyDescent="0.3">
      <c r="A234" s="35" t="s">
        <v>4</v>
      </c>
      <c r="B234" s="35" t="str">
        <f>IF(Gesamtüberblick!Q$6="","",Gesamtüberblick!Q$6)</f>
        <v>Deponierung</v>
      </c>
      <c r="C234" s="35" t="s">
        <v>108</v>
      </c>
      <c r="D234" s="35" t="str">
        <f>IF(Gesamtüberblick!Q27="","ND",Gesamtüberblick!Q27)</f>
        <v>ND</v>
      </c>
      <c r="E234" s="35" t="s">
        <v>8</v>
      </c>
    </row>
    <row r="235" spans="1:13" x14ac:dyDescent="0.3">
      <c r="A235" s="35" t="s">
        <v>4</v>
      </c>
      <c r="B235" s="35" t="str">
        <f>IF(Gesamtüberblick!Q$6="","",Gesamtüberblick!Q$6)</f>
        <v>Deponierung</v>
      </c>
      <c r="C235" s="35" t="s">
        <v>109</v>
      </c>
      <c r="D235" s="35" t="str">
        <f>IF(Gesamtüberblick!Q28="","ND",Gesamtüberblick!Q28)</f>
        <v>ND</v>
      </c>
      <c r="E235" s="35" t="s">
        <v>8</v>
      </c>
    </row>
    <row r="236" spans="1:13" x14ac:dyDescent="0.3">
      <c r="A236" s="35" t="s">
        <v>4</v>
      </c>
      <c r="B236" s="35" t="str">
        <f>IF(Gesamtüberblick!Q$6="","",Gesamtüberblick!Q$6)</f>
        <v>Deponierung</v>
      </c>
      <c r="C236" s="35" t="s">
        <v>110</v>
      </c>
      <c r="D236" s="35" t="str">
        <f>IF(Gesamtüberblick!Q29="","ND",Gesamtüberblick!Q29)</f>
        <v>ND</v>
      </c>
      <c r="E236" s="35" t="s">
        <v>8</v>
      </c>
    </row>
    <row r="237" spans="1:13" x14ac:dyDescent="0.3">
      <c r="A237" s="35" t="s">
        <v>4</v>
      </c>
      <c r="B237" s="35" t="str">
        <f>IF(Gesamtüberblick!Q$6="","",Gesamtüberblick!Q$6)</f>
        <v>Deponierung</v>
      </c>
      <c r="C237" s="35" t="s">
        <v>111</v>
      </c>
      <c r="D237" s="35" t="str">
        <f>IF(Gesamtüberblick!Q30="","ND",Gesamtüberblick!Q30)</f>
        <v>ND</v>
      </c>
      <c r="E237" s="35" t="s">
        <v>8</v>
      </c>
    </row>
    <row r="238" spans="1:13" x14ac:dyDescent="0.3">
      <c r="A238" s="35" t="s">
        <v>4</v>
      </c>
      <c r="B238" s="35" t="str">
        <f>IF(Gesamtüberblick!Q$6="","",Gesamtüberblick!Q$6)</f>
        <v>Deponierung</v>
      </c>
      <c r="C238" s="35" t="s">
        <v>112</v>
      </c>
      <c r="D238" s="35" t="str">
        <f>IF(Gesamtüberblick!Q31="","ND",Gesamtüberblick!Q31)</f>
        <v>ND</v>
      </c>
      <c r="E238" s="35" t="s">
        <v>8</v>
      </c>
    </row>
    <row r="239" spans="1:13" x14ac:dyDescent="0.3">
      <c r="A239" s="35" t="s">
        <v>4</v>
      </c>
      <c r="B239" s="35" t="str">
        <f>IF(Gesamtüberblick!Q$6="","",Gesamtüberblick!Q$6)</f>
        <v>Deponierung</v>
      </c>
      <c r="C239" s="35" t="s">
        <v>113</v>
      </c>
      <c r="D239" s="35" t="str">
        <f>IF(Gesamtüberblick!Q32="","ND",Gesamtüberblick!Q32)</f>
        <v>ND</v>
      </c>
      <c r="E239" s="35" t="s">
        <v>8</v>
      </c>
    </row>
    <row r="240" spans="1:13" x14ac:dyDescent="0.3">
      <c r="A240" s="35" t="s">
        <v>4</v>
      </c>
      <c r="B240" s="35" t="str">
        <f>IF(Gesamtüberblick!Q$6="","",Gesamtüberblick!Q$6)</f>
        <v>Deponierung</v>
      </c>
      <c r="C240" s="35" t="s">
        <v>114</v>
      </c>
      <c r="D240" s="35" t="str">
        <f>IF(Gesamtüberblick!Q33="","ND",Gesamtüberblick!Q33)</f>
        <v>ND</v>
      </c>
      <c r="E240" s="35" t="s">
        <v>9</v>
      </c>
    </row>
    <row r="241" spans="1:12" x14ac:dyDescent="0.3">
      <c r="A241" s="35" t="s">
        <v>4</v>
      </c>
      <c r="B241" s="35" t="str">
        <f>IF(Gesamtüberblick!Q$6="","",Gesamtüberblick!Q$6)</f>
        <v>Deponierung</v>
      </c>
      <c r="C241" s="35" t="s">
        <v>115</v>
      </c>
      <c r="D241" s="35" t="str">
        <f>IF(Gesamtüberblick!Q34="","ND",Gesamtüberblick!Q34)</f>
        <v>ND</v>
      </c>
      <c r="E241" s="35" t="s">
        <v>9</v>
      </c>
    </row>
    <row r="242" spans="1:12" x14ac:dyDescent="0.3">
      <c r="A242" s="35" t="s">
        <v>4</v>
      </c>
      <c r="B242" s="35" t="str">
        <f>IF(Gesamtüberblick!X$6="","",Gesamtüberblick!X$6)</f>
        <v>Recycling</v>
      </c>
      <c r="C242" s="35" t="s">
        <v>122</v>
      </c>
      <c r="D242" s="35" t="str">
        <f>IF(Gesamtüberblick!X8="","ND",Gesamtüberblick!X8)</f>
        <v>ND</v>
      </c>
      <c r="E242" s="35" t="s">
        <v>82</v>
      </c>
    </row>
    <row r="243" spans="1:12" x14ac:dyDescent="0.3">
      <c r="A243" s="35" t="s">
        <v>4</v>
      </c>
      <c r="B243" s="35" t="str">
        <f>IF(Gesamtüberblick!X$6="","",Gesamtüberblick!X$6)</f>
        <v>Recycling</v>
      </c>
      <c r="C243" s="35" t="s">
        <v>121</v>
      </c>
      <c r="D243" s="35" t="str">
        <f>IF(Gesamtüberblick!X9="","ND",Gesamtüberblick!X9)</f>
        <v>ND</v>
      </c>
      <c r="E243" s="35" t="s">
        <v>82</v>
      </c>
    </row>
    <row r="244" spans="1:12" x14ac:dyDescent="0.3">
      <c r="A244" s="35" t="s">
        <v>4</v>
      </c>
      <c r="B244" s="35" t="str">
        <f>IF(Gesamtüberblick!X$6="","",Gesamtüberblick!X$6)</f>
        <v>Recycling</v>
      </c>
      <c r="C244" s="35" t="s">
        <v>90</v>
      </c>
      <c r="D244" s="35" t="str">
        <f>IF(Gesamtüberblick!X11="","ND",Gesamtüberblick!X11)</f>
        <v>ND</v>
      </c>
      <c r="E244" s="35" t="s">
        <v>91</v>
      </c>
    </row>
    <row r="245" spans="1:12" x14ac:dyDescent="0.3">
      <c r="A245" s="35" t="s">
        <v>4</v>
      </c>
      <c r="B245" s="35" t="str">
        <f>IF(Gesamtüberblick!X$6="","",Gesamtüberblick!X$6)</f>
        <v>Recycling</v>
      </c>
      <c r="C245" s="35" t="s">
        <v>92</v>
      </c>
      <c r="D245" s="35" t="str">
        <f>IF(Gesamtüberblick!X12="","ND",Gesamtüberblick!X12)</f>
        <v>ND</v>
      </c>
      <c r="E245" s="35" t="s">
        <v>83</v>
      </c>
    </row>
    <row r="246" spans="1:12" x14ac:dyDescent="0.3">
      <c r="A246" s="35" t="s">
        <v>4</v>
      </c>
      <c r="B246" s="35" t="str">
        <f>IF(Gesamtüberblick!X$6="","",Gesamtüberblick!X$6)</f>
        <v>Recycling</v>
      </c>
      <c r="C246" s="35" t="s">
        <v>93</v>
      </c>
      <c r="D246" s="35" t="str">
        <f>IF(Gesamtüberblick!X13="","ND",Gesamtüberblick!X13)</f>
        <v>ND</v>
      </c>
      <c r="E246" s="35" t="s">
        <v>94</v>
      </c>
    </row>
    <row r="247" spans="1:12" x14ac:dyDescent="0.3">
      <c r="A247" s="35" t="s">
        <v>4</v>
      </c>
      <c r="B247" s="35" t="str">
        <f>IF(Gesamtüberblick!X$6="","",Gesamtüberblick!X$6)</f>
        <v>Recycling</v>
      </c>
      <c r="C247" s="35" t="s">
        <v>95</v>
      </c>
      <c r="D247" s="35" t="str">
        <f>IF(Gesamtüberblick!X14="","ND",Gesamtüberblick!X14)</f>
        <v>ND</v>
      </c>
      <c r="E247" s="35" t="s">
        <v>96</v>
      </c>
    </row>
    <row r="248" spans="1:12" x14ac:dyDescent="0.3">
      <c r="A248" s="35" t="s">
        <v>4</v>
      </c>
      <c r="B248" s="35" t="str">
        <f>IF(Gesamtüberblick!X$6="","",Gesamtüberblick!X$6)</f>
        <v>Recycling</v>
      </c>
      <c r="C248" s="35" t="s">
        <v>97</v>
      </c>
      <c r="D248" s="35" t="str">
        <f>IF(Gesamtüberblick!X15="","ND",Gesamtüberblick!X15)</f>
        <v>ND</v>
      </c>
      <c r="E248" s="35" t="s">
        <v>98</v>
      </c>
      <c r="I248" s="22"/>
      <c r="K248" s="22"/>
      <c r="L248" s="22"/>
    </row>
    <row r="249" spans="1:12" x14ac:dyDescent="0.3">
      <c r="A249" s="35" t="s">
        <v>4</v>
      </c>
      <c r="B249" s="35" t="str">
        <f>IF(Gesamtüberblick!X$6="","",Gesamtüberblick!X$6)</f>
        <v>Recycling</v>
      </c>
      <c r="C249" s="35" t="s">
        <v>99</v>
      </c>
      <c r="D249" s="35" t="str">
        <f>IF(Gesamtüberblick!X16="","ND",Gesamtüberblick!X16)</f>
        <v>ND</v>
      </c>
      <c r="E249" s="35" t="s">
        <v>9</v>
      </c>
    </row>
    <row r="250" spans="1:12" x14ac:dyDescent="0.3">
      <c r="A250" s="35" t="s">
        <v>4</v>
      </c>
      <c r="B250" s="35" t="str">
        <f>IF(Gesamtüberblick!X$6="","",Gesamtüberblick!X$6)</f>
        <v>Recycling</v>
      </c>
      <c r="C250" s="35" t="s">
        <v>100</v>
      </c>
      <c r="D250" s="35" t="str">
        <f>IF(Gesamtüberblick!X17="","ND",Gesamtüberblick!X17)</f>
        <v>ND</v>
      </c>
      <c r="E250" s="35" t="s">
        <v>9</v>
      </c>
    </row>
    <row r="251" spans="1:12" x14ac:dyDescent="0.3">
      <c r="A251" s="35" t="s">
        <v>4</v>
      </c>
      <c r="B251" s="35" t="str">
        <f>IF(Gesamtüberblick!X$6="","",Gesamtüberblick!X$6)</f>
        <v>Recycling</v>
      </c>
      <c r="C251" s="35" t="s">
        <v>101</v>
      </c>
      <c r="D251" s="35" t="str">
        <f>IF(Gesamtüberblick!X18="","ND",Gesamtüberblick!X18)</f>
        <v>ND</v>
      </c>
      <c r="E251" s="35" t="s">
        <v>9</v>
      </c>
    </row>
    <row r="252" spans="1:12" x14ac:dyDescent="0.3">
      <c r="A252" s="35" t="s">
        <v>4</v>
      </c>
      <c r="B252" s="35" t="str">
        <f>IF(Gesamtüberblick!X$6="","",Gesamtüberblick!X$6)</f>
        <v>Recycling</v>
      </c>
      <c r="C252" s="35" t="s">
        <v>102</v>
      </c>
      <c r="D252" s="35" t="str">
        <f>IF(Gesamtüberblick!X20="","ND",Gesamtüberblick!X20)</f>
        <v>ND</v>
      </c>
      <c r="E252" s="35" t="s">
        <v>9</v>
      </c>
    </row>
    <row r="253" spans="1:12" x14ac:dyDescent="0.3">
      <c r="A253" s="35" t="s">
        <v>4</v>
      </c>
      <c r="B253" s="35" t="str">
        <f>IF(Gesamtüberblick!X$6="","",Gesamtüberblick!X$6)</f>
        <v>Recycling</v>
      </c>
      <c r="C253" s="35" t="s">
        <v>103</v>
      </c>
      <c r="D253" s="35" t="str">
        <f>IF(Gesamtüberblick!X21="","ND",Gesamtüberblick!X21)</f>
        <v>ND</v>
      </c>
      <c r="E253" s="35" t="s">
        <v>9</v>
      </c>
    </row>
    <row r="254" spans="1:12" x14ac:dyDescent="0.3">
      <c r="A254" s="35" t="s">
        <v>4</v>
      </c>
      <c r="B254" s="35" t="str">
        <f>IF(Gesamtüberblick!X$6="","",Gesamtüberblick!X$6)</f>
        <v>Recycling</v>
      </c>
      <c r="C254" s="35" t="s">
        <v>104</v>
      </c>
      <c r="D254" s="35" t="str">
        <f>IF(Gesamtüberblick!X23="","ND",Gesamtüberblick!X23)</f>
        <v>ND</v>
      </c>
      <c r="E254" s="35" t="s">
        <v>8</v>
      </c>
    </row>
    <row r="255" spans="1:12" x14ac:dyDescent="0.3">
      <c r="A255" s="35" t="s">
        <v>4</v>
      </c>
      <c r="B255" s="35" t="str">
        <f>IF(Gesamtüberblick!X$6="","",Gesamtüberblick!X$6)</f>
        <v>Recycling</v>
      </c>
      <c r="C255" s="35" t="s">
        <v>105</v>
      </c>
      <c r="D255" s="35" t="str">
        <f>IF(Gesamtüberblick!X24="","ND",Gesamtüberblick!X24)</f>
        <v>ND</v>
      </c>
      <c r="E255" s="35" t="s">
        <v>9</v>
      </c>
    </row>
    <row r="256" spans="1:12" x14ac:dyDescent="0.3">
      <c r="A256" s="35" t="s">
        <v>4</v>
      </c>
      <c r="B256" s="35" t="str">
        <f>IF(Gesamtüberblick!X$6="","",Gesamtüberblick!X$6)</f>
        <v>Recycling</v>
      </c>
      <c r="C256" s="35" t="s">
        <v>106</v>
      </c>
      <c r="D256" s="35" t="str">
        <f>IF(Gesamtüberblick!X25="","ND",Gesamtüberblick!X25)</f>
        <v>ND</v>
      </c>
      <c r="E256" s="35" t="s">
        <v>9</v>
      </c>
    </row>
    <row r="257" spans="1:5" x14ac:dyDescent="0.3">
      <c r="A257" s="35" t="s">
        <v>4</v>
      </c>
      <c r="B257" s="35" t="str">
        <f>IF(Gesamtüberblick!X$6="","",Gesamtüberblick!X$6)</f>
        <v>Recycling</v>
      </c>
      <c r="C257" s="35" t="s">
        <v>107</v>
      </c>
      <c r="D257" s="35" t="str">
        <f>IF(Gesamtüberblick!X26="","ND",Gesamtüberblick!X26)</f>
        <v>ND</v>
      </c>
      <c r="E257" s="35" t="s">
        <v>39</v>
      </c>
    </row>
    <row r="258" spans="1:5" x14ac:dyDescent="0.3">
      <c r="A258" s="35" t="s">
        <v>4</v>
      </c>
      <c r="B258" s="35" t="str">
        <f>IF(Gesamtüberblick!X$6="","",Gesamtüberblick!X$6)</f>
        <v>Recycling</v>
      </c>
      <c r="C258" s="35" t="s">
        <v>108</v>
      </c>
      <c r="D258" s="35" t="str">
        <f>IF(Gesamtüberblick!X27="","ND",Gesamtüberblick!X27)</f>
        <v>ND</v>
      </c>
      <c r="E258" s="35" t="s">
        <v>8</v>
      </c>
    </row>
    <row r="259" spans="1:5" x14ac:dyDescent="0.3">
      <c r="A259" s="35" t="s">
        <v>4</v>
      </c>
      <c r="B259" s="35" t="str">
        <f>IF(Gesamtüberblick!X$6="","",Gesamtüberblick!X$6)</f>
        <v>Recycling</v>
      </c>
      <c r="C259" s="35" t="s">
        <v>109</v>
      </c>
      <c r="D259" s="35" t="str">
        <f>IF(Gesamtüberblick!X28="","ND",Gesamtüberblick!X28)</f>
        <v>ND</v>
      </c>
      <c r="E259" s="35" t="s">
        <v>8</v>
      </c>
    </row>
    <row r="260" spans="1:5" x14ac:dyDescent="0.3">
      <c r="A260" s="35" t="s">
        <v>4</v>
      </c>
      <c r="B260" s="35" t="str">
        <f>IF(Gesamtüberblick!X$6="","",Gesamtüberblick!X$6)</f>
        <v>Recycling</v>
      </c>
      <c r="C260" s="35" t="s">
        <v>110</v>
      </c>
      <c r="D260" s="35" t="str">
        <f>IF(Gesamtüberblick!X29="","ND",Gesamtüberblick!X29)</f>
        <v>ND</v>
      </c>
      <c r="E260" s="35" t="s">
        <v>8</v>
      </c>
    </row>
    <row r="261" spans="1:5" x14ac:dyDescent="0.3">
      <c r="A261" s="35" t="s">
        <v>4</v>
      </c>
      <c r="B261" s="35" t="str">
        <f>IF(Gesamtüberblick!X$6="","",Gesamtüberblick!X$6)</f>
        <v>Recycling</v>
      </c>
      <c r="C261" s="35" t="s">
        <v>111</v>
      </c>
      <c r="D261" s="35" t="str">
        <f>IF(Gesamtüberblick!X30="","ND",Gesamtüberblick!X30)</f>
        <v>ND</v>
      </c>
      <c r="E261" s="35" t="s">
        <v>8</v>
      </c>
    </row>
    <row r="262" spans="1:5" x14ac:dyDescent="0.3">
      <c r="A262" s="35" t="s">
        <v>4</v>
      </c>
      <c r="B262" s="35" t="str">
        <f>IF(Gesamtüberblick!X$6="","",Gesamtüberblick!X$6)</f>
        <v>Recycling</v>
      </c>
      <c r="C262" s="35" t="s">
        <v>112</v>
      </c>
      <c r="D262" s="35" t="str">
        <f>IF(Gesamtüberblick!X31="","ND",Gesamtüberblick!X31)</f>
        <v>ND</v>
      </c>
      <c r="E262" s="35" t="s">
        <v>8</v>
      </c>
    </row>
    <row r="263" spans="1:5" x14ac:dyDescent="0.3">
      <c r="A263" s="35" t="s">
        <v>4</v>
      </c>
      <c r="B263" s="35" t="str">
        <f>IF(Gesamtüberblick!X$6="","",Gesamtüberblick!X$6)</f>
        <v>Recycling</v>
      </c>
      <c r="C263" s="35" t="s">
        <v>113</v>
      </c>
      <c r="D263" s="35" t="str">
        <f>IF(Gesamtüberblick!X32="","ND",Gesamtüberblick!X32)</f>
        <v>ND</v>
      </c>
      <c r="E263" s="35" t="s">
        <v>8</v>
      </c>
    </row>
    <row r="264" spans="1:5" x14ac:dyDescent="0.3">
      <c r="A264" s="35" t="s">
        <v>4</v>
      </c>
      <c r="B264" s="35" t="str">
        <f>IF(Gesamtüberblick!X$6="","",Gesamtüberblick!X$6)</f>
        <v>Recycling</v>
      </c>
      <c r="C264" s="35" t="s">
        <v>114</v>
      </c>
      <c r="D264" s="35" t="str">
        <f>IF(Gesamtüberblick!X33="","ND",Gesamtüberblick!X33)</f>
        <v>ND</v>
      </c>
      <c r="E264" s="35" t="s">
        <v>9</v>
      </c>
    </row>
    <row r="265" spans="1:5" x14ac:dyDescent="0.3">
      <c r="A265" s="35" t="s">
        <v>4</v>
      </c>
      <c r="B265" s="35" t="str">
        <f>IF(Gesamtüberblick!X$6="","",Gesamtüberblick!X$6)</f>
        <v>Recycling</v>
      </c>
      <c r="C265" s="35" t="s">
        <v>115</v>
      </c>
      <c r="D265" s="35" t="str">
        <f>IF(Gesamtüberblick!X34="","ND",Gesamtüberblick!X34)</f>
        <v>ND</v>
      </c>
      <c r="E265" s="35" t="s">
        <v>9</v>
      </c>
    </row>
    <row r="266" spans="1:5" x14ac:dyDescent="0.3">
      <c r="A266" s="35" t="s">
        <v>5</v>
      </c>
      <c r="B266" s="35" t="str">
        <f>IF(Gesamtüberblick!R$6="","",Gesamtüberblick!R$6)</f>
        <v>Deponierung</v>
      </c>
      <c r="C266" s="35" t="s">
        <v>122</v>
      </c>
      <c r="D266" s="35" t="str">
        <f>IF(Gesamtüberblick!R8="","ND",Gesamtüberblick!R8)</f>
        <v>ND</v>
      </c>
      <c r="E266" s="35" t="s">
        <v>82</v>
      </c>
    </row>
    <row r="267" spans="1:5" x14ac:dyDescent="0.3">
      <c r="A267" s="35" t="s">
        <v>5</v>
      </c>
      <c r="B267" s="35" t="str">
        <f>IF(Gesamtüberblick!R$6="","",Gesamtüberblick!R$6)</f>
        <v>Deponierung</v>
      </c>
      <c r="C267" s="35" t="s">
        <v>121</v>
      </c>
      <c r="D267" s="35" t="str">
        <f>IF(Gesamtüberblick!R9="","ND",Gesamtüberblick!R9)</f>
        <v>ND</v>
      </c>
      <c r="E267" s="35" t="s">
        <v>82</v>
      </c>
    </row>
    <row r="268" spans="1:5" x14ac:dyDescent="0.3">
      <c r="A268" s="35" t="s">
        <v>5</v>
      </c>
      <c r="B268" s="35" t="str">
        <f>IF(Gesamtüberblick!R$6="","",Gesamtüberblick!R$6)</f>
        <v>Deponierung</v>
      </c>
      <c r="C268" s="35" t="s">
        <v>90</v>
      </c>
      <c r="D268" s="35" t="str">
        <f>IF(Gesamtüberblick!R11="","ND",Gesamtüberblick!R11)</f>
        <v>ND</v>
      </c>
      <c r="E268" s="35" t="s">
        <v>91</v>
      </c>
    </row>
    <row r="269" spans="1:5" x14ac:dyDescent="0.3">
      <c r="A269" s="35" t="s">
        <v>5</v>
      </c>
      <c r="B269" s="35" t="str">
        <f>IF(Gesamtüberblick!R$6="","",Gesamtüberblick!R$6)</f>
        <v>Deponierung</v>
      </c>
      <c r="C269" s="35" t="s">
        <v>92</v>
      </c>
      <c r="D269" s="35" t="str">
        <f>IF(Gesamtüberblick!R12="","ND",Gesamtüberblick!R12)</f>
        <v>ND</v>
      </c>
      <c r="E269" s="35" t="s">
        <v>83</v>
      </c>
    </row>
    <row r="270" spans="1:5" x14ac:dyDescent="0.3">
      <c r="A270" s="35" t="s">
        <v>5</v>
      </c>
      <c r="B270" s="35" t="str">
        <f>IF(Gesamtüberblick!R$6="","",Gesamtüberblick!R$6)</f>
        <v>Deponierung</v>
      </c>
      <c r="C270" s="35" t="s">
        <v>93</v>
      </c>
      <c r="D270" s="35" t="str">
        <f>IF(Gesamtüberblick!R13="","ND",Gesamtüberblick!R13)</f>
        <v>ND</v>
      </c>
      <c r="E270" s="35" t="s">
        <v>94</v>
      </c>
    </row>
    <row r="271" spans="1:5" x14ac:dyDescent="0.3">
      <c r="A271" s="35" t="s">
        <v>5</v>
      </c>
      <c r="B271" s="35" t="str">
        <f>IF(Gesamtüberblick!R$6="","",Gesamtüberblick!R$6)</f>
        <v>Deponierung</v>
      </c>
      <c r="C271" s="35" t="s">
        <v>95</v>
      </c>
      <c r="D271" s="35" t="str">
        <f>IF(Gesamtüberblick!R14="","ND",Gesamtüberblick!R14)</f>
        <v>ND</v>
      </c>
      <c r="E271" s="35" t="s">
        <v>96</v>
      </c>
    </row>
    <row r="272" spans="1:5" x14ac:dyDescent="0.3">
      <c r="A272" s="35" t="s">
        <v>5</v>
      </c>
      <c r="B272" s="35" t="str">
        <f>IF(Gesamtüberblick!R$6="","",Gesamtüberblick!R$6)</f>
        <v>Deponierung</v>
      </c>
      <c r="C272" s="35" t="s">
        <v>97</v>
      </c>
      <c r="D272" s="35" t="str">
        <f>IF(Gesamtüberblick!R15="","ND",Gesamtüberblick!R15)</f>
        <v>ND</v>
      </c>
      <c r="E272" s="35" t="s">
        <v>98</v>
      </c>
    </row>
    <row r="273" spans="1:5" x14ac:dyDescent="0.3">
      <c r="A273" s="35" t="s">
        <v>5</v>
      </c>
      <c r="B273" s="35" t="str">
        <f>IF(Gesamtüberblick!R$6="","",Gesamtüberblick!R$6)</f>
        <v>Deponierung</v>
      </c>
      <c r="C273" s="35" t="s">
        <v>99</v>
      </c>
      <c r="D273" s="35" t="str">
        <f>IF(Gesamtüberblick!R16="","ND",Gesamtüberblick!R16)</f>
        <v>ND</v>
      </c>
      <c r="E273" s="35" t="s">
        <v>9</v>
      </c>
    </row>
    <row r="274" spans="1:5" x14ac:dyDescent="0.3">
      <c r="A274" s="35" t="s">
        <v>5</v>
      </c>
      <c r="B274" s="35" t="str">
        <f>IF(Gesamtüberblick!R$6="","",Gesamtüberblick!R$6)</f>
        <v>Deponierung</v>
      </c>
      <c r="C274" s="35" t="s">
        <v>100</v>
      </c>
      <c r="D274" s="35" t="str">
        <f>IF(Gesamtüberblick!R17="","ND",Gesamtüberblick!R17)</f>
        <v>ND</v>
      </c>
      <c r="E274" s="35" t="s">
        <v>9</v>
      </c>
    </row>
    <row r="275" spans="1:5" x14ac:dyDescent="0.3">
      <c r="A275" s="35" t="s">
        <v>5</v>
      </c>
      <c r="B275" s="35" t="str">
        <f>IF(Gesamtüberblick!R$6="","",Gesamtüberblick!R$6)</f>
        <v>Deponierung</v>
      </c>
      <c r="C275" s="35" t="s">
        <v>101</v>
      </c>
      <c r="D275" s="35" t="str">
        <f>IF(Gesamtüberblick!R18="","ND",Gesamtüberblick!R18)</f>
        <v>ND</v>
      </c>
      <c r="E275" s="35" t="s">
        <v>9</v>
      </c>
    </row>
    <row r="276" spans="1:5" x14ac:dyDescent="0.3">
      <c r="A276" s="35" t="s">
        <v>5</v>
      </c>
      <c r="B276" s="35" t="str">
        <f>IF(Gesamtüberblick!R$6="","",Gesamtüberblick!R$6)</f>
        <v>Deponierung</v>
      </c>
      <c r="C276" s="35" t="s">
        <v>102</v>
      </c>
      <c r="D276" s="35" t="str">
        <f>IF(Gesamtüberblick!R20="","ND",Gesamtüberblick!R20)</f>
        <v>ND</v>
      </c>
      <c r="E276" s="35" t="s">
        <v>9</v>
      </c>
    </row>
    <row r="277" spans="1:5" x14ac:dyDescent="0.3">
      <c r="A277" s="35" t="s">
        <v>5</v>
      </c>
      <c r="B277" s="35" t="str">
        <f>IF(Gesamtüberblick!R$6="","",Gesamtüberblick!R$6)</f>
        <v>Deponierung</v>
      </c>
      <c r="C277" s="35" t="s">
        <v>103</v>
      </c>
      <c r="D277" s="35" t="str">
        <f>IF(Gesamtüberblick!R21="","ND",Gesamtüberblick!R21)</f>
        <v>ND</v>
      </c>
      <c r="E277" s="35" t="s">
        <v>9</v>
      </c>
    </row>
    <row r="278" spans="1:5" x14ac:dyDescent="0.3">
      <c r="A278" s="35" t="s">
        <v>5</v>
      </c>
      <c r="B278" s="35" t="str">
        <f>IF(Gesamtüberblick!R$6="","",Gesamtüberblick!R$6)</f>
        <v>Deponierung</v>
      </c>
      <c r="C278" s="35" t="s">
        <v>104</v>
      </c>
      <c r="D278" s="35" t="str">
        <f>IF(Gesamtüberblick!R23="","ND",Gesamtüberblick!R23)</f>
        <v>ND</v>
      </c>
      <c r="E278" s="35" t="s">
        <v>8</v>
      </c>
    </row>
    <row r="279" spans="1:5" x14ac:dyDescent="0.3">
      <c r="A279" s="35" t="s">
        <v>5</v>
      </c>
      <c r="B279" s="35" t="str">
        <f>IF(Gesamtüberblick!R$6="","",Gesamtüberblick!R$6)</f>
        <v>Deponierung</v>
      </c>
      <c r="C279" s="35" t="s">
        <v>105</v>
      </c>
      <c r="D279" s="35" t="str">
        <f>IF(Gesamtüberblick!R24="","ND",Gesamtüberblick!R24)</f>
        <v>ND</v>
      </c>
      <c r="E279" s="35" t="s">
        <v>9</v>
      </c>
    </row>
    <row r="280" spans="1:5" x14ac:dyDescent="0.3">
      <c r="A280" s="35" t="s">
        <v>5</v>
      </c>
      <c r="B280" s="35" t="str">
        <f>IF(Gesamtüberblick!R$6="","",Gesamtüberblick!R$6)</f>
        <v>Deponierung</v>
      </c>
      <c r="C280" s="35" t="s">
        <v>106</v>
      </c>
      <c r="D280" s="35" t="str">
        <f>IF(Gesamtüberblick!R25="","ND",Gesamtüberblick!R25)</f>
        <v>ND</v>
      </c>
      <c r="E280" s="35" t="s">
        <v>9</v>
      </c>
    </row>
    <row r="281" spans="1:5" x14ac:dyDescent="0.3">
      <c r="A281" s="35" t="s">
        <v>5</v>
      </c>
      <c r="B281" s="35" t="str">
        <f>IF(Gesamtüberblick!R$6="","",Gesamtüberblick!R$6)</f>
        <v>Deponierung</v>
      </c>
      <c r="C281" s="35" t="s">
        <v>107</v>
      </c>
      <c r="D281" s="35" t="str">
        <f>IF(Gesamtüberblick!R26="","ND",Gesamtüberblick!R26)</f>
        <v>ND</v>
      </c>
      <c r="E281" s="35" t="s">
        <v>39</v>
      </c>
    </row>
    <row r="282" spans="1:5" x14ac:dyDescent="0.3">
      <c r="A282" s="35" t="s">
        <v>5</v>
      </c>
      <c r="B282" s="35" t="str">
        <f>IF(Gesamtüberblick!R$6="","",Gesamtüberblick!R$6)</f>
        <v>Deponierung</v>
      </c>
      <c r="C282" s="35" t="s">
        <v>108</v>
      </c>
      <c r="D282" s="35" t="str">
        <f>IF(Gesamtüberblick!R27="","ND",Gesamtüberblick!R27)</f>
        <v>ND</v>
      </c>
      <c r="E282" s="35" t="s">
        <v>8</v>
      </c>
    </row>
    <row r="283" spans="1:5" x14ac:dyDescent="0.3">
      <c r="A283" s="35" t="s">
        <v>5</v>
      </c>
      <c r="B283" s="35" t="str">
        <f>IF(Gesamtüberblick!R$6="","",Gesamtüberblick!R$6)</f>
        <v>Deponierung</v>
      </c>
      <c r="C283" s="35" t="s">
        <v>109</v>
      </c>
      <c r="D283" s="35" t="str">
        <f>IF(Gesamtüberblick!R28="","ND",Gesamtüberblick!R28)</f>
        <v>ND</v>
      </c>
      <c r="E283" s="35" t="s">
        <v>8</v>
      </c>
    </row>
    <row r="284" spans="1:5" x14ac:dyDescent="0.3">
      <c r="A284" s="35" t="s">
        <v>5</v>
      </c>
      <c r="B284" s="35" t="str">
        <f>IF(Gesamtüberblick!R$6="","",Gesamtüberblick!R$6)</f>
        <v>Deponierung</v>
      </c>
      <c r="C284" s="35" t="s">
        <v>110</v>
      </c>
      <c r="D284" s="35" t="str">
        <f>IF(Gesamtüberblick!R29="","ND",Gesamtüberblick!R29)</f>
        <v>ND</v>
      </c>
      <c r="E284" s="35" t="s">
        <v>8</v>
      </c>
    </row>
    <row r="285" spans="1:5" x14ac:dyDescent="0.3">
      <c r="A285" s="35" t="s">
        <v>5</v>
      </c>
      <c r="B285" s="35" t="str">
        <f>IF(Gesamtüberblick!R$6="","",Gesamtüberblick!R$6)</f>
        <v>Deponierung</v>
      </c>
      <c r="C285" s="35" t="s">
        <v>111</v>
      </c>
      <c r="D285" s="35" t="str">
        <f>IF(Gesamtüberblick!R30="","ND",Gesamtüberblick!R30)</f>
        <v>ND</v>
      </c>
      <c r="E285" s="35" t="s">
        <v>8</v>
      </c>
    </row>
    <row r="286" spans="1:5" x14ac:dyDescent="0.3">
      <c r="A286" s="35" t="s">
        <v>5</v>
      </c>
      <c r="B286" s="35" t="str">
        <f>IF(Gesamtüberblick!R$6="","",Gesamtüberblick!R$6)</f>
        <v>Deponierung</v>
      </c>
      <c r="C286" s="35" t="s">
        <v>112</v>
      </c>
      <c r="D286" s="35" t="str">
        <f>IF(Gesamtüberblick!R31="","ND",Gesamtüberblick!R31)</f>
        <v>ND</v>
      </c>
      <c r="E286" s="35" t="s">
        <v>8</v>
      </c>
    </row>
    <row r="287" spans="1:5" x14ac:dyDescent="0.3">
      <c r="A287" s="35" t="s">
        <v>5</v>
      </c>
      <c r="B287" s="35" t="str">
        <f>IF(Gesamtüberblick!R$6="","",Gesamtüberblick!R$6)</f>
        <v>Deponierung</v>
      </c>
      <c r="C287" s="35" t="s">
        <v>113</v>
      </c>
      <c r="D287" s="35" t="str">
        <f>IF(Gesamtüberblick!R32="","ND",Gesamtüberblick!R32)</f>
        <v>ND</v>
      </c>
      <c r="E287" s="35" t="s">
        <v>8</v>
      </c>
    </row>
    <row r="288" spans="1:5" x14ac:dyDescent="0.3">
      <c r="A288" s="35" t="s">
        <v>5</v>
      </c>
      <c r="B288" s="35" t="str">
        <f>IF(Gesamtüberblick!R$6="","",Gesamtüberblick!R$6)</f>
        <v>Deponierung</v>
      </c>
      <c r="C288" s="35" t="s">
        <v>114</v>
      </c>
      <c r="D288" s="35" t="str">
        <f>IF(Gesamtüberblick!R33="","ND",Gesamtüberblick!R33)</f>
        <v>ND</v>
      </c>
      <c r="E288" s="35" t="s">
        <v>9</v>
      </c>
    </row>
    <row r="289" spans="1:5" x14ac:dyDescent="0.3">
      <c r="A289" s="35" t="s">
        <v>5</v>
      </c>
      <c r="B289" s="35" t="str">
        <f>IF(Gesamtüberblick!R$6="","",Gesamtüberblick!R$6)</f>
        <v>Deponierung</v>
      </c>
      <c r="C289" s="35" t="s">
        <v>115</v>
      </c>
      <c r="D289" s="35" t="str">
        <f>IF(Gesamtüberblick!R34="","ND",Gesamtüberblick!R34)</f>
        <v>ND</v>
      </c>
      <c r="E289" s="35" t="s">
        <v>9</v>
      </c>
    </row>
    <row r="290" spans="1:5" x14ac:dyDescent="0.3">
      <c r="A290" s="35" t="s">
        <v>5</v>
      </c>
      <c r="B290" s="35" t="str">
        <f>IF(Gesamtüberblick!Y$6="","",Gesamtüberblick!Y$6)</f>
        <v>Recycling</v>
      </c>
      <c r="C290" s="35" t="s">
        <v>122</v>
      </c>
      <c r="D290" s="35" t="str">
        <f>IF(Gesamtüberblick!Y8="","ND",Gesamtüberblick!Y8)</f>
        <v>ND</v>
      </c>
      <c r="E290" s="35" t="s">
        <v>82</v>
      </c>
    </row>
    <row r="291" spans="1:5" x14ac:dyDescent="0.3">
      <c r="A291" s="35" t="s">
        <v>5</v>
      </c>
      <c r="B291" s="35" t="str">
        <f>IF(Gesamtüberblick!Y$6="","",Gesamtüberblick!Y$6)</f>
        <v>Recycling</v>
      </c>
      <c r="C291" s="35" t="s">
        <v>121</v>
      </c>
      <c r="D291" s="35" t="str">
        <f>IF(Gesamtüberblick!Y9="","ND",Gesamtüberblick!Y9)</f>
        <v>ND</v>
      </c>
      <c r="E291" s="35" t="s">
        <v>82</v>
      </c>
    </row>
    <row r="292" spans="1:5" s="35" customFormat="1" x14ac:dyDescent="0.3">
      <c r="A292" s="35" t="s">
        <v>5</v>
      </c>
      <c r="B292" s="35" t="str">
        <f>IF(Gesamtüberblick!Y$6="","",Gesamtüberblick!Y$6)</f>
        <v>Recycling</v>
      </c>
      <c r="C292" s="35" t="s">
        <v>90</v>
      </c>
      <c r="D292" s="35" t="str">
        <f>IF(Gesamtüberblick!Y11="","ND",Gesamtüberblick!Y11)</f>
        <v>ND</v>
      </c>
      <c r="E292" s="35" t="s">
        <v>91</v>
      </c>
    </row>
    <row r="293" spans="1:5" s="35" customFormat="1" x14ac:dyDescent="0.3">
      <c r="A293" s="35" t="s">
        <v>5</v>
      </c>
      <c r="B293" s="35" t="str">
        <f>IF(Gesamtüberblick!Y$6="","",Gesamtüberblick!Y$6)</f>
        <v>Recycling</v>
      </c>
      <c r="C293" s="35" t="s">
        <v>92</v>
      </c>
      <c r="D293" s="35" t="str">
        <f>IF(Gesamtüberblick!Y12="","ND",Gesamtüberblick!Y12)</f>
        <v>ND</v>
      </c>
      <c r="E293" s="35" t="s">
        <v>83</v>
      </c>
    </row>
    <row r="294" spans="1:5" s="35" customFormat="1" x14ac:dyDescent="0.3">
      <c r="A294" s="35" t="s">
        <v>5</v>
      </c>
      <c r="B294" s="35" t="str">
        <f>IF(Gesamtüberblick!Y$6="","",Gesamtüberblick!Y$6)</f>
        <v>Recycling</v>
      </c>
      <c r="C294" s="35" t="s">
        <v>93</v>
      </c>
      <c r="D294" s="35" t="str">
        <f>IF(Gesamtüberblick!Y13="","ND",Gesamtüberblick!Y13)</f>
        <v>ND</v>
      </c>
      <c r="E294" s="35" t="s">
        <v>94</v>
      </c>
    </row>
    <row r="295" spans="1:5" s="35" customFormat="1" x14ac:dyDescent="0.3">
      <c r="A295" s="35" t="s">
        <v>5</v>
      </c>
      <c r="B295" s="35" t="str">
        <f>IF(Gesamtüberblick!Y$6="","",Gesamtüberblick!Y$6)</f>
        <v>Recycling</v>
      </c>
      <c r="C295" s="35" t="s">
        <v>95</v>
      </c>
      <c r="D295" s="35" t="str">
        <f>IF(Gesamtüberblick!Y14="","ND",Gesamtüberblick!Y14)</f>
        <v>ND</v>
      </c>
      <c r="E295" s="35" t="s">
        <v>96</v>
      </c>
    </row>
    <row r="296" spans="1:5" s="35" customFormat="1" x14ac:dyDescent="0.3">
      <c r="A296" s="35" t="s">
        <v>5</v>
      </c>
      <c r="B296" s="35" t="str">
        <f>IF(Gesamtüberblick!Y$6="","",Gesamtüberblick!Y$6)</f>
        <v>Recycling</v>
      </c>
      <c r="C296" s="35" t="s">
        <v>97</v>
      </c>
      <c r="D296" s="35" t="str">
        <f>IF(Gesamtüberblick!Y15="","ND",Gesamtüberblick!Y15)</f>
        <v>ND</v>
      </c>
      <c r="E296" s="35" t="s">
        <v>98</v>
      </c>
    </row>
    <row r="297" spans="1:5" s="35" customFormat="1" x14ac:dyDescent="0.3">
      <c r="A297" s="35" t="s">
        <v>5</v>
      </c>
      <c r="B297" s="35" t="str">
        <f>IF(Gesamtüberblick!Y$6="","",Gesamtüberblick!Y$6)</f>
        <v>Recycling</v>
      </c>
      <c r="C297" s="35" t="s">
        <v>99</v>
      </c>
      <c r="D297" s="35" t="str">
        <f>IF(Gesamtüberblick!Y16="","ND",Gesamtüberblick!Y16)</f>
        <v>ND</v>
      </c>
      <c r="E297" s="35" t="s">
        <v>9</v>
      </c>
    </row>
    <row r="298" spans="1:5" s="35" customFormat="1" x14ac:dyDescent="0.3">
      <c r="A298" s="35" t="s">
        <v>5</v>
      </c>
      <c r="B298" s="35" t="str">
        <f>IF(Gesamtüberblick!Y$6="","",Gesamtüberblick!Y$6)</f>
        <v>Recycling</v>
      </c>
      <c r="C298" s="35" t="s">
        <v>100</v>
      </c>
      <c r="D298" s="35" t="str">
        <f>IF(Gesamtüberblick!Y17="","ND",Gesamtüberblick!Y17)</f>
        <v>ND</v>
      </c>
      <c r="E298" s="35" t="s">
        <v>9</v>
      </c>
    </row>
    <row r="299" spans="1:5" s="35" customFormat="1" x14ac:dyDescent="0.3">
      <c r="A299" s="35" t="s">
        <v>5</v>
      </c>
      <c r="B299" s="35" t="str">
        <f>IF(Gesamtüberblick!Y$6="","",Gesamtüberblick!Y$6)</f>
        <v>Recycling</v>
      </c>
      <c r="C299" s="35" t="s">
        <v>101</v>
      </c>
      <c r="D299" s="35" t="str">
        <f>IF(Gesamtüberblick!Y18="","ND",Gesamtüberblick!Y18)</f>
        <v>ND</v>
      </c>
      <c r="E299" s="35" t="s">
        <v>9</v>
      </c>
    </row>
    <row r="300" spans="1:5" s="35" customFormat="1" x14ac:dyDescent="0.3">
      <c r="A300" s="35" t="s">
        <v>5</v>
      </c>
      <c r="B300" s="35" t="str">
        <f>IF(Gesamtüberblick!Y$6="","",Gesamtüberblick!Y$6)</f>
        <v>Recycling</v>
      </c>
      <c r="C300" s="35" t="s">
        <v>102</v>
      </c>
      <c r="D300" s="35" t="str">
        <f>IF(Gesamtüberblick!Y20="","ND",Gesamtüberblick!Y20)</f>
        <v>ND</v>
      </c>
      <c r="E300" s="35" t="s">
        <v>9</v>
      </c>
    </row>
    <row r="301" spans="1:5" s="35" customFormat="1" x14ac:dyDescent="0.3">
      <c r="A301" s="35" t="s">
        <v>5</v>
      </c>
      <c r="B301" s="35" t="str">
        <f>IF(Gesamtüberblick!Y$6="","",Gesamtüberblick!Y$6)</f>
        <v>Recycling</v>
      </c>
      <c r="C301" s="35" t="s">
        <v>103</v>
      </c>
      <c r="D301" s="35" t="str">
        <f>IF(Gesamtüberblick!Y21="","ND",Gesamtüberblick!Y21)</f>
        <v>ND</v>
      </c>
      <c r="E301" s="35" t="s">
        <v>9</v>
      </c>
    </row>
    <row r="302" spans="1:5" s="35" customFormat="1" x14ac:dyDescent="0.3">
      <c r="A302" s="35" t="s">
        <v>5</v>
      </c>
      <c r="B302" s="35" t="str">
        <f>IF(Gesamtüberblick!Y$6="","",Gesamtüberblick!Y$6)</f>
        <v>Recycling</v>
      </c>
      <c r="C302" s="35" t="s">
        <v>104</v>
      </c>
      <c r="D302" s="35" t="str">
        <f>IF(Gesamtüberblick!Y23="","ND",Gesamtüberblick!Y23)</f>
        <v>ND</v>
      </c>
      <c r="E302" s="35" t="s">
        <v>8</v>
      </c>
    </row>
    <row r="303" spans="1:5" s="35" customFormat="1" x14ac:dyDescent="0.3">
      <c r="A303" s="35" t="s">
        <v>5</v>
      </c>
      <c r="B303" s="35" t="str">
        <f>IF(Gesamtüberblick!Y$6="","",Gesamtüberblick!Y$6)</f>
        <v>Recycling</v>
      </c>
      <c r="C303" s="35" t="s">
        <v>105</v>
      </c>
      <c r="D303" s="35" t="str">
        <f>IF(Gesamtüberblick!Y24="","ND",Gesamtüberblick!Y24)</f>
        <v>ND</v>
      </c>
      <c r="E303" s="35" t="s">
        <v>9</v>
      </c>
    </row>
    <row r="304" spans="1:5" s="35" customFormat="1" x14ac:dyDescent="0.3">
      <c r="A304" s="35" t="s">
        <v>5</v>
      </c>
      <c r="B304" s="35" t="str">
        <f>IF(Gesamtüberblick!Y$6="","",Gesamtüberblick!Y$6)</f>
        <v>Recycling</v>
      </c>
      <c r="C304" s="35" t="s">
        <v>106</v>
      </c>
      <c r="D304" s="35" t="str">
        <f>IF(Gesamtüberblick!Y25="","ND",Gesamtüberblick!Y25)</f>
        <v>ND</v>
      </c>
      <c r="E304" s="35" t="s">
        <v>9</v>
      </c>
    </row>
    <row r="305" spans="1:5" s="35" customFormat="1" x14ac:dyDescent="0.3">
      <c r="A305" s="35" t="s">
        <v>5</v>
      </c>
      <c r="B305" s="35" t="str">
        <f>IF(Gesamtüberblick!Y$6="","",Gesamtüberblick!Y$6)</f>
        <v>Recycling</v>
      </c>
      <c r="C305" s="35" t="s">
        <v>107</v>
      </c>
      <c r="D305" s="35" t="str">
        <f>IF(Gesamtüberblick!Y26="","ND",Gesamtüberblick!Y26)</f>
        <v>ND</v>
      </c>
      <c r="E305" s="35" t="s">
        <v>39</v>
      </c>
    </row>
    <row r="306" spans="1:5" s="35" customFormat="1" x14ac:dyDescent="0.3">
      <c r="A306" s="35" t="s">
        <v>5</v>
      </c>
      <c r="B306" s="35" t="str">
        <f>IF(Gesamtüberblick!Y$6="","",Gesamtüberblick!Y$6)</f>
        <v>Recycling</v>
      </c>
      <c r="C306" s="35" t="s">
        <v>108</v>
      </c>
      <c r="D306" s="35" t="str">
        <f>IF(Gesamtüberblick!Y27="","ND",Gesamtüberblick!Y27)</f>
        <v>ND</v>
      </c>
      <c r="E306" s="35" t="s">
        <v>8</v>
      </c>
    </row>
    <row r="307" spans="1:5" s="35" customFormat="1" x14ac:dyDescent="0.3">
      <c r="A307" s="35" t="s">
        <v>5</v>
      </c>
      <c r="B307" s="35" t="str">
        <f>IF(Gesamtüberblick!Y$6="","",Gesamtüberblick!Y$6)</f>
        <v>Recycling</v>
      </c>
      <c r="C307" s="35" t="s">
        <v>109</v>
      </c>
      <c r="D307" s="35" t="str">
        <f>IF(Gesamtüberblick!Y28="","ND",Gesamtüberblick!Y28)</f>
        <v>ND</v>
      </c>
      <c r="E307" s="35" t="s">
        <v>8</v>
      </c>
    </row>
    <row r="308" spans="1:5" s="35" customFormat="1" x14ac:dyDescent="0.3">
      <c r="A308" s="35" t="s">
        <v>5</v>
      </c>
      <c r="B308" s="35" t="str">
        <f>IF(Gesamtüberblick!Y$6="","",Gesamtüberblick!Y$6)</f>
        <v>Recycling</v>
      </c>
      <c r="C308" s="35" t="s">
        <v>110</v>
      </c>
      <c r="D308" s="35" t="str">
        <f>IF(Gesamtüberblick!Y29="","ND",Gesamtüberblick!Y29)</f>
        <v>ND</v>
      </c>
      <c r="E308" s="35" t="s">
        <v>8</v>
      </c>
    </row>
    <row r="309" spans="1:5" s="35" customFormat="1" x14ac:dyDescent="0.3">
      <c r="A309" s="35" t="s">
        <v>5</v>
      </c>
      <c r="B309" s="35" t="str">
        <f>IF(Gesamtüberblick!Y$6="","",Gesamtüberblick!Y$6)</f>
        <v>Recycling</v>
      </c>
      <c r="C309" s="35" t="s">
        <v>111</v>
      </c>
      <c r="D309" s="35" t="str">
        <f>IF(Gesamtüberblick!Y30="","ND",Gesamtüberblick!Y30)</f>
        <v>ND</v>
      </c>
      <c r="E309" s="35" t="s">
        <v>8</v>
      </c>
    </row>
    <row r="310" spans="1:5" s="35" customFormat="1" x14ac:dyDescent="0.3">
      <c r="A310" s="35" t="s">
        <v>5</v>
      </c>
      <c r="B310" s="35" t="str">
        <f>IF(Gesamtüberblick!Y$6="","",Gesamtüberblick!Y$6)</f>
        <v>Recycling</v>
      </c>
      <c r="C310" s="35" t="s">
        <v>112</v>
      </c>
      <c r="D310" s="35" t="str">
        <f>IF(Gesamtüberblick!Y31="","ND",Gesamtüberblick!Y31)</f>
        <v>ND</v>
      </c>
      <c r="E310" s="35" t="s">
        <v>8</v>
      </c>
    </row>
    <row r="311" spans="1:5" s="35" customFormat="1" x14ac:dyDescent="0.3">
      <c r="A311" s="35" t="s">
        <v>5</v>
      </c>
      <c r="B311" s="35" t="str">
        <f>IF(Gesamtüberblick!Y$6="","",Gesamtüberblick!Y$6)</f>
        <v>Recycling</v>
      </c>
      <c r="C311" s="35" t="s">
        <v>113</v>
      </c>
      <c r="D311" s="35" t="str">
        <f>IF(Gesamtüberblick!Y32="","ND",Gesamtüberblick!Y32)</f>
        <v>ND</v>
      </c>
      <c r="E311" s="35" t="s">
        <v>8</v>
      </c>
    </row>
    <row r="312" spans="1:5" s="35" customFormat="1" x14ac:dyDescent="0.3">
      <c r="A312" s="35" t="s">
        <v>5</v>
      </c>
      <c r="B312" s="35" t="str">
        <f>IF(Gesamtüberblick!Y$6="","",Gesamtüberblick!Y$6)</f>
        <v>Recycling</v>
      </c>
      <c r="C312" s="35" t="s">
        <v>114</v>
      </c>
      <c r="D312" s="35" t="str">
        <f>IF(Gesamtüberblick!Y33="","ND",Gesamtüberblick!Y33)</f>
        <v>ND</v>
      </c>
      <c r="E312" s="35" t="s">
        <v>9</v>
      </c>
    </row>
    <row r="313" spans="1:5" s="35" customFormat="1" x14ac:dyDescent="0.3">
      <c r="A313" s="35" t="s">
        <v>5</v>
      </c>
      <c r="B313" s="35" t="str">
        <f>IF(Gesamtüberblick!Y$6="","",Gesamtüberblick!Y$6)</f>
        <v>Recycling</v>
      </c>
      <c r="C313" s="35" t="s">
        <v>115</v>
      </c>
      <c r="D313" s="35" t="str">
        <f>IF(Gesamtüberblick!Y34="","ND",Gesamtüberblick!Y34)</f>
        <v>ND</v>
      </c>
      <c r="E313" s="35" t="s">
        <v>9</v>
      </c>
    </row>
    <row r="314" spans="1:5" s="35" customFormat="1" x14ac:dyDescent="0.3">
      <c r="A314" s="35" t="s">
        <v>6</v>
      </c>
      <c r="B314" s="35" t="str">
        <f>IF(Gesamtüberblick!S$6="","",Gesamtüberblick!S$6)</f>
        <v>Deponierung</v>
      </c>
      <c r="C314" s="35" t="s">
        <v>122</v>
      </c>
      <c r="D314" s="35" t="str">
        <f>IF(Gesamtüberblick!S8="","ND",Gesamtüberblick!S8)</f>
        <v>ND</v>
      </c>
      <c r="E314" s="35" t="s">
        <v>82</v>
      </c>
    </row>
    <row r="315" spans="1:5" s="35" customFormat="1" x14ac:dyDescent="0.3">
      <c r="A315" s="35" t="s">
        <v>6</v>
      </c>
      <c r="B315" s="35" t="str">
        <f>IF(Gesamtüberblick!S$6="","",Gesamtüberblick!S$6)</f>
        <v>Deponierung</v>
      </c>
      <c r="C315" s="35" t="s">
        <v>121</v>
      </c>
      <c r="D315" s="35" t="str">
        <f>IF(Gesamtüberblick!S9="","ND",Gesamtüberblick!S9)</f>
        <v>ND</v>
      </c>
      <c r="E315" s="35" t="s">
        <v>82</v>
      </c>
    </row>
    <row r="316" spans="1:5" s="35" customFormat="1" x14ac:dyDescent="0.3">
      <c r="A316" s="35" t="s">
        <v>6</v>
      </c>
      <c r="B316" s="35" t="str">
        <f>IF(Gesamtüberblick!S$6="","",Gesamtüberblick!S$6)</f>
        <v>Deponierung</v>
      </c>
      <c r="C316" s="35" t="s">
        <v>90</v>
      </c>
      <c r="D316" s="35" t="str">
        <f>IF(Gesamtüberblick!S11="","ND",Gesamtüberblick!S11)</f>
        <v>ND</v>
      </c>
      <c r="E316" s="35" t="s">
        <v>91</v>
      </c>
    </row>
    <row r="317" spans="1:5" s="35" customFormat="1" x14ac:dyDescent="0.3">
      <c r="A317" s="35" t="s">
        <v>6</v>
      </c>
      <c r="B317" s="35" t="str">
        <f>IF(Gesamtüberblick!S$6="","",Gesamtüberblick!S$6)</f>
        <v>Deponierung</v>
      </c>
      <c r="C317" s="35" t="s">
        <v>92</v>
      </c>
      <c r="D317" s="35" t="str">
        <f>IF(Gesamtüberblick!S12="","ND",Gesamtüberblick!S12)</f>
        <v>ND</v>
      </c>
      <c r="E317" s="35" t="s">
        <v>83</v>
      </c>
    </row>
    <row r="318" spans="1:5" s="35" customFormat="1" x14ac:dyDescent="0.3">
      <c r="A318" s="35" t="s">
        <v>6</v>
      </c>
      <c r="B318" s="35" t="str">
        <f>IF(Gesamtüberblick!S$6="","",Gesamtüberblick!S$6)</f>
        <v>Deponierung</v>
      </c>
      <c r="C318" s="35" t="s">
        <v>93</v>
      </c>
      <c r="D318" s="35" t="str">
        <f>IF(Gesamtüberblick!S13="","ND",Gesamtüberblick!S13)</f>
        <v>ND</v>
      </c>
      <c r="E318" s="35" t="s">
        <v>94</v>
      </c>
    </row>
    <row r="319" spans="1:5" s="35" customFormat="1" x14ac:dyDescent="0.3">
      <c r="A319" s="35" t="s">
        <v>6</v>
      </c>
      <c r="B319" s="35" t="str">
        <f>IF(Gesamtüberblick!S$6="","",Gesamtüberblick!S$6)</f>
        <v>Deponierung</v>
      </c>
      <c r="C319" s="35" t="s">
        <v>95</v>
      </c>
      <c r="D319" s="35" t="str">
        <f>IF(Gesamtüberblick!S14="","ND",Gesamtüberblick!S14)</f>
        <v>ND</v>
      </c>
      <c r="E319" s="35" t="s">
        <v>96</v>
      </c>
    </row>
    <row r="320" spans="1:5" s="35" customFormat="1" x14ac:dyDescent="0.3">
      <c r="A320" s="35" t="s">
        <v>6</v>
      </c>
      <c r="B320" s="35" t="str">
        <f>IF(Gesamtüberblick!S$6="","",Gesamtüberblick!S$6)</f>
        <v>Deponierung</v>
      </c>
      <c r="C320" s="35" t="s">
        <v>97</v>
      </c>
      <c r="D320" s="35" t="str">
        <f>IF(Gesamtüberblick!S15="","ND",Gesamtüberblick!S15)</f>
        <v>ND</v>
      </c>
      <c r="E320" s="35" t="s">
        <v>98</v>
      </c>
    </row>
    <row r="321" spans="1:5" s="35" customFormat="1" x14ac:dyDescent="0.3">
      <c r="A321" s="35" t="s">
        <v>6</v>
      </c>
      <c r="B321" s="35" t="str">
        <f>IF(Gesamtüberblick!S$6="","",Gesamtüberblick!S$6)</f>
        <v>Deponierung</v>
      </c>
      <c r="C321" s="35" t="s">
        <v>99</v>
      </c>
      <c r="D321" s="35" t="str">
        <f>IF(Gesamtüberblick!S16="","ND",Gesamtüberblick!S16)</f>
        <v>ND</v>
      </c>
      <c r="E321" s="35" t="s">
        <v>9</v>
      </c>
    </row>
    <row r="322" spans="1:5" s="35" customFormat="1" x14ac:dyDescent="0.3">
      <c r="A322" s="35" t="s">
        <v>6</v>
      </c>
      <c r="B322" s="35" t="str">
        <f>IF(Gesamtüberblick!S$6="","",Gesamtüberblick!S$6)</f>
        <v>Deponierung</v>
      </c>
      <c r="C322" s="35" t="s">
        <v>100</v>
      </c>
      <c r="D322" s="35" t="str">
        <f>IF(Gesamtüberblick!S17="","ND",Gesamtüberblick!S17)</f>
        <v>ND</v>
      </c>
      <c r="E322" s="35" t="s">
        <v>9</v>
      </c>
    </row>
    <row r="323" spans="1:5" s="35" customFormat="1" x14ac:dyDescent="0.3">
      <c r="A323" s="35" t="s">
        <v>6</v>
      </c>
      <c r="B323" s="35" t="str">
        <f>IF(Gesamtüberblick!S$6="","",Gesamtüberblick!S$6)</f>
        <v>Deponierung</v>
      </c>
      <c r="C323" s="35" t="s">
        <v>101</v>
      </c>
      <c r="D323" s="35" t="str">
        <f>IF(Gesamtüberblick!S18="","ND",Gesamtüberblick!S18)</f>
        <v>ND</v>
      </c>
      <c r="E323" s="35" t="s">
        <v>9</v>
      </c>
    </row>
    <row r="324" spans="1:5" s="35" customFormat="1" x14ac:dyDescent="0.3">
      <c r="A324" s="35" t="s">
        <v>6</v>
      </c>
      <c r="B324" s="35" t="str">
        <f>IF(Gesamtüberblick!S$6="","",Gesamtüberblick!S$6)</f>
        <v>Deponierung</v>
      </c>
      <c r="C324" s="35" t="s">
        <v>102</v>
      </c>
      <c r="D324" s="35" t="str">
        <f>IF(Gesamtüberblick!S20="","ND",Gesamtüberblick!S20)</f>
        <v>ND</v>
      </c>
      <c r="E324" s="35" t="s">
        <v>9</v>
      </c>
    </row>
    <row r="325" spans="1:5" s="35" customFormat="1" x14ac:dyDescent="0.3">
      <c r="A325" s="35" t="s">
        <v>6</v>
      </c>
      <c r="B325" s="35" t="str">
        <f>IF(Gesamtüberblick!S$6="","",Gesamtüberblick!S$6)</f>
        <v>Deponierung</v>
      </c>
      <c r="C325" s="35" t="s">
        <v>103</v>
      </c>
      <c r="D325" s="35" t="str">
        <f>IF(Gesamtüberblick!S21="","ND",Gesamtüberblick!S21)</f>
        <v>ND</v>
      </c>
      <c r="E325" s="35" t="s">
        <v>9</v>
      </c>
    </row>
    <row r="326" spans="1:5" s="35" customFormat="1" x14ac:dyDescent="0.3">
      <c r="A326" s="35" t="s">
        <v>6</v>
      </c>
      <c r="B326" s="35" t="str">
        <f>IF(Gesamtüberblick!S$6="","",Gesamtüberblick!S$6)</f>
        <v>Deponierung</v>
      </c>
      <c r="C326" s="35" t="s">
        <v>104</v>
      </c>
      <c r="D326" s="35" t="str">
        <f>IF(Gesamtüberblick!S23="","ND",Gesamtüberblick!S23)</f>
        <v>ND</v>
      </c>
      <c r="E326" s="35" t="s">
        <v>8</v>
      </c>
    </row>
    <row r="327" spans="1:5" s="35" customFormat="1" x14ac:dyDescent="0.3">
      <c r="A327" s="35" t="s">
        <v>6</v>
      </c>
      <c r="B327" s="35" t="str">
        <f>IF(Gesamtüberblick!S$6="","",Gesamtüberblick!S$6)</f>
        <v>Deponierung</v>
      </c>
      <c r="C327" s="35" t="s">
        <v>105</v>
      </c>
      <c r="D327" s="35" t="str">
        <f>IF(Gesamtüberblick!S24="","ND",Gesamtüberblick!S24)</f>
        <v>ND</v>
      </c>
      <c r="E327" s="35" t="s">
        <v>9</v>
      </c>
    </row>
    <row r="328" spans="1:5" s="35" customFormat="1" x14ac:dyDescent="0.3">
      <c r="A328" s="35" t="s">
        <v>6</v>
      </c>
      <c r="B328" s="35" t="str">
        <f>IF(Gesamtüberblick!S$6="","",Gesamtüberblick!S$6)</f>
        <v>Deponierung</v>
      </c>
      <c r="C328" s="35" t="s">
        <v>106</v>
      </c>
      <c r="D328" s="35" t="str">
        <f>IF(Gesamtüberblick!S25="","ND",Gesamtüberblick!S25)</f>
        <v>ND</v>
      </c>
      <c r="E328" s="35" t="s">
        <v>9</v>
      </c>
    </row>
    <row r="329" spans="1:5" s="35" customFormat="1" x14ac:dyDescent="0.3">
      <c r="A329" s="35" t="s">
        <v>6</v>
      </c>
      <c r="B329" s="35" t="str">
        <f>IF(Gesamtüberblick!S$6="","",Gesamtüberblick!S$6)</f>
        <v>Deponierung</v>
      </c>
      <c r="C329" s="35" t="s">
        <v>107</v>
      </c>
      <c r="D329" s="35" t="str">
        <f>IF(Gesamtüberblick!S26="","ND",Gesamtüberblick!S26)</f>
        <v>ND</v>
      </c>
      <c r="E329" s="35" t="s">
        <v>39</v>
      </c>
    </row>
    <row r="330" spans="1:5" s="35" customFormat="1" x14ac:dyDescent="0.3">
      <c r="A330" s="35" t="s">
        <v>6</v>
      </c>
      <c r="B330" s="35" t="str">
        <f>IF(Gesamtüberblick!S$6="","",Gesamtüberblick!S$6)</f>
        <v>Deponierung</v>
      </c>
      <c r="C330" s="35" t="s">
        <v>108</v>
      </c>
      <c r="D330" s="35" t="str">
        <f>IF(Gesamtüberblick!S27="","ND",Gesamtüberblick!S27)</f>
        <v>ND</v>
      </c>
      <c r="E330" s="35" t="s">
        <v>8</v>
      </c>
    </row>
    <row r="331" spans="1:5" s="35" customFormat="1" x14ac:dyDescent="0.3">
      <c r="A331" s="35" t="s">
        <v>6</v>
      </c>
      <c r="B331" s="35" t="str">
        <f>IF(Gesamtüberblick!S$6="","",Gesamtüberblick!S$6)</f>
        <v>Deponierung</v>
      </c>
      <c r="C331" s="35" t="s">
        <v>109</v>
      </c>
      <c r="D331" s="35" t="str">
        <f>IF(Gesamtüberblick!S28="","ND",Gesamtüberblick!S28)</f>
        <v>ND</v>
      </c>
      <c r="E331" s="35" t="s">
        <v>8</v>
      </c>
    </row>
    <row r="332" spans="1:5" s="35" customFormat="1" x14ac:dyDescent="0.3">
      <c r="A332" s="35" t="s">
        <v>6</v>
      </c>
      <c r="B332" s="35" t="str">
        <f>IF(Gesamtüberblick!S$6="","",Gesamtüberblick!S$6)</f>
        <v>Deponierung</v>
      </c>
      <c r="C332" s="35" t="s">
        <v>110</v>
      </c>
      <c r="D332" s="35" t="str">
        <f>IF(Gesamtüberblick!S29="","ND",Gesamtüberblick!S29)</f>
        <v>ND</v>
      </c>
      <c r="E332" s="35" t="s">
        <v>8</v>
      </c>
    </row>
    <row r="333" spans="1:5" s="35" customFormat="1" x14ac:dyDescent="0.3">
      <c r="A333" s="35" t="s">
        <v>6</v>
      </c>
      <c r="B333" s="35" t="str">
        <f>IF(Gesamtüberblick!S$6="","",Gesamtüberblick!S$6)</f>
        <v>Deponierung</v>
      </c>
      <c r="C333" s="35" t="s">
        <v>111</v>
      </c>
      <c r="D333" s="35" t="str">
        <f>IF(Gesamtüberblick!S30="","ND",Gesamtüberblick!S30)</f>
        <v>ND</v>
      </c>
      <c r="E333" s="35" t="s">
        <v>8</v>
      </c>
    </row>
    <row r="334" spans="1:5" s="35" customFormat="1" x14ac:dyDescent="0.3">
      <c r="A334" s="35" t="s">
        <v>6</v>
      </c>
      <c r="B334" s="35" t="str">
        <f>IF(Gesamtüberblick!S$6="","",Gesamtüberblick!S$6)</f>
        <v>Deponierung</v>
      </c>
      <c r="C334" s="35" t="s">
        <v>112</v>
      </c>
      <c r="D334" s="35" t="str">
        <f>IF(Gesamtüberblick!S31="","ND",Gesamtüberblick!S31)</f>
        <v>ND</v>
      </c>
      <c r="E334" s="35" t="s">
        <v>8</v>
      </c>
    </row>
    <row r="335" spans="1:5" s="35" customFormat="1" x14ac:dyDescent="0.3">
      <c r="A335" s="35" t="s">
        <v>6</v>
      </c>
      <c r="B335" s="35" t="str">
        <f>IF(Gesamtüberblick!S$6="","",Gesamtüberblick!S$6)</f>
        <v>Deponierung</v>
      </c>
      <c r="C335" s="35" t="s">
        <v>113</v>
      </c>
      <c r="D335" s="35" t="str">
        <f>IF(Gesamtüberblick!S32="","ND",Gesamtüberblick!S32)</f>
        <v>ND</v>
      </c>
      <c r="E335" s="35" t="s">
        <v>8</v>
      </c>
    </row>
    <row r="336" spans="1:5" s="35" customFormat="1" x14ac:dyDescent="0.3">
      <c r="A336" s="35" t="s">
        <v>6</v>
      </c>
      <c r="B336" s="35" t="str">
        <f>IF(Gesamtüberblick!S$6="","",Gesamtüberblick!S$6)</f>
        <v>Deponierung</v>
      </c>
      <c r="C336" s="35" t="s">
        <v>114</v>
      </c>
      <c r="D336" s="35" t="str">
        <f>IF(Gesamtüberblick!S33="","ND",Gesamtüberblick!S33)</f>
        <v>ND</v>
      </c>
      <c r="E336" s="35" t="s">
        <v>9</v>
      </c>
    </row>
    <row r="337" spans="1:5" s="35" customFormat="1" x14ac:dyDescent="0.3">
      <c r="A337" s="35" t="s">
        <v>6</v>
      </c>
      <c r="B337" s="35" t="str">
        <f>IF(Gesamtüberblick!S$6="","",Gesamtüberblick!S$6)</f>
        <v>Deponierung</v>
      </c>
      <c r="C337" s="35" t="s">
        <v>115</v>
      </c>
      <c r="D337" s="35" t="str">
        <f>IF(Gesamtüberblick!S34="","ND",Gesamtüberblick!S34)</f>
        <v>ND</v>
      </c>
      <c r="E337" s="35" t="s">
        <v>9</v>
      </c>
    </row>
    <row r="338" spans="1:5" x14ac:dyDescent="0.3">
      <c r="A338" s="35" t="s">
        <v>6</v>
      </c>
      <c r="B338" s="35" t="str">
        <f>IF(Gesamtüberblick!Z$6="","",Gesamtüberblick!Z$6)</f>
        <v>Recycling</v>
      </c>
      <c r="C338" s="35" t="s">
        <v>122</v>
      </c>
      <c r="D338" s="35" t="str">
        <f>IF(Gesamtüberblick!Z8="","ND",Gesamtüberblick!Z8)</f>
        <v>ND</v>
      </c>
      <c r="E338" s="35" t="s">
        <v>82</v>
      </c>
    </row>
    <row r="339" spans="1:5" x14ac:dyDescent="0.3">
      <c r="A339" s="35" t="s">
        <v>6</v>
      </c>
      <c r="B339" s="35" t="str">
        <f>IF(Gesamtüberblick!Z$6="","",Gesamtüberblick!Z$6)</f>
        <v>Recycling</v>
      </c>
      <c r="C339" s="35" t="s">
        <v>121</v>
      </c>
      <c r="D339" s="35" t="str">
        <f>IF(Gesamtüberblick!Z9="","ND",Gesamtüberblick!Z9)</f>
        <v>ND</v>
      </c>
      <c r="E339" s="35" t="s">
        <v>82</v>
      </c>
    </row>
    <row r="340" spans="1:5" s="35" customFormat="1" x14ac:dyDescent="0.3">
      <c r="A340" s="35" t="s">
        <v>6</v>
      </c>
      <c r="B340" s="35" t="str">
        <f>IF(Gesamtüberblick!Z$6="","",Gesamtüberblick!Z$6)</f>
        <v>Recycling</v>
      </c>
      <c r="C340" s="35" t="s">
        <v>90</v>
      </c>
      <c r="D340" s="35" t="str">
        <f>IF(Gesamtüberblick!Z11="","ND",Gesamtüberblick!Z11)</f>
        <v>ND</v>
      </c>
      <c r="E340" s="35" t="s">
        <v>91</v>
      </c>
    </row>
    <row r="341" spans="1:5" s="35" customFormat="1" x14ac:dyDescent="0.3">
      <c r="A341" s="35" t="s">
        <v>6</v>
      </c>
      <c r="B341" s="35" t="str">
        <f>IF(Gesamtüberblick!Z$6="","",Gesamtüberblick!Z$6)</f>
        <v>Recycling</v>
      </c>
      <c r="C341" s="35" t="s">
        <v>92</v>
      </c>
      <c r="D341" s="35" t="str">
        <f>IF(Gesamtüberblick!Z12="","ND",Gesamtüberblick!Z12)</f>
        <v>ND</v>
      </c>
      <c r="E341" s="35" t="s">
        <v>83</v>
      </c>
    </row>
    <row r="342" spans="1:5" s="35" customFormat="1" x14ac:dyDescent="0.3">
      <c r="A342" s="35" t="s">
        <v>6</v>
      </c>
      <c r="B342" s="35" t="str">
        <f>IF(Gesamtüberblick!Z$6="","",Gesamtüberblick!Z$6)</f>
        <v>Recycling</v>
      </c>
      <c r="C342" s="35" t="s">
        <v>93</v>
      </c>
      <c r="D342" s="35" t="str">
        <f>IF(Gesamtüberblick!Z13="","ND",Gesamtüberblick!Z13)</f>
        <v>ND</v>
      </c>
      <c r="E342" s="35" t="s">
        <v>94</v>
      </c>
    </row>
    <row r="343" spans="1:5" s="35" customFormat="1" x14ac:dyDescent="0.3">
      <c r="A343" s="35" t="s">
        <v>6</v>
      </c>
      <c r="B343" s="35" t="str">
        <f>IF(Gesamtüberblick!Z$6="","",Gesamtüberblick!Z$6)</f>
        <v>Recycling</v>
      </c>
      <c r="C343" s="35" t="s">
        <v>95</v>
      </c>
      <c r="D343" s="35" t="str">
        <f>IF(Gesamtüberblick!Z14="","ND",Gesamtüberblick!Z14)</f>
        <v>ND</v>
      </c>
      <c r="E343" s="35" t="s">
        <v>96</v>
      </c>
    </row>
    <row r="344" spans="1:5" s="35" customFormat="1" x14ac:dyDescent="0.3">
      <c r="A344" s="35" t="s">
        <v>6</v>
      </c>
      <c r="B344" s="35" t="str">
        <f>IF(Gesamtüberblick!Z$6="","",Gesamtüberblick!Z$6)</f>
        <v>Recycling</v>
      </c>
      <c r="C344" s="35" t="s">
        <v>97</v>
      </c>
      <c r="D344" s="35" t="str">
        <f>IF(Gesamtüberblick!Z15="","ND",Gesamtüberblick!Z15)</f>
        <v>ND</v>
      </c>
      <c r="E344" s="35" t="s">
        <v>98</v>
      </c>
    </row>
    <row r="345" spans="1:5" s="35" customFormat="1" x14ac:dyDescent="0.3">
      <c r="A345" s="35" t="s">
        <v>6</v>
      </c>
      <c r="B345" s="35" t="str">
        <f>IF(Gesamtüberblick!Z$6="","",Gesamtüberblick!Z$6)</f>
        <v>Recycling</v>
      </c>
      <c r="C345" s="35" t="s">
        <v>99</v>
      </c>
      <c r="D345" s="35" t="str">
        <f>IF(Gesamtüberblick!Z16="","ND",Gesamtüberblick!Z16)</f>
        <v>ND</v>
      </c>
      <c r="E345" s="35" t="s">
        <v>9</v>
      </c>
    </row>
    <row r="346" spans="1:5" s="35" customFormat="1" x14ac:dyDescent="0.3">
      <c r="A346" s="35" t="s">
        <v>6</v>
      </c>
      <c r="B346" s="35" t="str">
        <f>IF(Gesamtüberblick!Z$6="","",Gesamtüberblick!Z$6)</f>
        <v>Recycling</v>
      </c>
      <c r="C346" s="35" t="s">
        <v>100</v>
      </c>
      <c r="D346" s="35" t="str">
        <f>IF(Gesamtüberblick!Z17="","ND",Gesamtüberblick!Z17)</f>
        <v>ND</v>
      </c>
      <c r="E346" s="35" t="s">
        <v>9</v>
      </c>
    </row>
    <row r="347" spans="1:5" s="35" customFormat="1" x14ac:dyDescent="0.3">
      <c r="A347" s="35" t="s">
        <v>6</v>
      </c>
      <c r="B347" s="35" t="str">
        <f>IF(Gesamtüberblick!Z$6="","",Gesamtüberblick!Z$6)</f>
        <v>Recycling</v>
      </c>
      <c r="C347" s="35" t="s">
        <v>101</v>
      </c>
      <c r="D347" s="35" t="str">
        <f>IF(Gesamtüberblick!Z18="","ND",Gesamtüberblick!Z18)</f>
        <v>ND</v>
      </c>
      <c r="E347" s="35" t="s">
        <v>9</v>
      </c>
    </row>
    <row r="348" spans="1:5" s="35" customFormat="1" x14ac:dyDescent="0.3">
      <c r="A348" s="35" t="s">
        <v>6</v>
      </c>
      <c r="B348" s="35" t="str">
        <f>IF(Gesamtüberblick!Z$6="","",Gesamtüberblick!Z$6)</f>
        <v>Recycling</v>
      </c>
      <c r="C348" s="35" t="s">
        <v>102</v>
      </c>
      <c r="D348" s="35" t="str">
        <f>IF(Gesamtüberblick!Z20="","ND",Gesamtüberblick!Z20)</f>
        <v>ND</v>
      </c>
      <c r="E348" s="35" t="s">
        <v>9</v>
      </c>
    </row>
    <row r="349" spans="1:5" s="35" customFormat="1" x14ac:dyDescent="0.3">
      <c r="A349" s="35" t="s">
        <v>6</v>
      </c>
      <c r="B349" s="35" t="str">
        <f>IF(Gesamtüberblick!Z$6="","",Gesamtüberblick!Z$6)</f>
        <v>Recycling</v>
      </c>
      <c r="C349" s="35" t="s">
        <v>103</v>
      </c>
      <c r="D349" s="35" t="str">
        <f>IF(Gesamtüberblick!Z21="","ND",Gesamtüberblick!Z21)</f>
        <v>ND</v>
      </c>
      <c r="E349" s="35" t="s">
        <v>9</v>
      </c>
    </row>
    <row r="350" spans="1:5" s="35" customFormat="1" x14ac:dyDescent="0.3">
      <c r="A350" s="35" t="s">
        <v>6</v>
      </c>
      <c r="B350" s="35" t="str">
        <f>IF(Gesamtüberblick!Z$6="","",Gesamtüberblick!Z$6)</f>
        <v>Recycling</v>
      </c>
      <c r="C350" s="35" t="s">
        <v>104</v>
      </c>
      <c r="D350" s="35" t="str">
        <f>IF(Gesamtüberblick!Z23="","ND",Gesamtüberblick!Z23)</f>
        <v>ND</v>
      </c>
      <c r="E350" s="35" t="s">
        <v>8</v>
      </c>
    </row>
    <row r="351" spans="1:5" s="35" customFormat="1" x14ac:dyDescent="0.3">
      <c r="A351" s="35" t="s">
        <v>6</v>
      </c>
      <c r="B351" s="35" t="str">
        <f>IF(Gesamtüberblick!Z$6="","",Gesamtüberblick!Z$6)</f>
        <v>Recycling</v>
      </c>
      <c r="C351" s="35" t="s">
        <v>105</v>
      </c>
      <c r="D351" s="35" t="str">
        <f>IF(Gesamtüberblick!Z24="","ND",Gesamtüberblick!Z24)</f>
        <v>ND</v>
      </c>
      <c r="E351" s="35" t="s">
        <v>9</v>
      </c>
    </row>
    <row r="352" spans="1:5" s="35" customFormat="1" x14ac:dyDescent="0.3">
      <c r="A352" s="35" t="s">
        <v>6</v>
      </c>
      <c r="B352" s="35" t="str">
        <f>IF(Gesamtüberblick!Z$6="","",Gesamtüberblick!Z$6)</f>
        <v>Recycling</v>
      </c>
      <c r="C352" s="35" t="s">
        <v>106</v>
      </c>
      <c r="D352" s="35" t="str">
        <f>IF(Gesamtüberblick!Z25="","ND",Gesamtüberblick!Z25)</f>
        <v>ND</v>
      </c>
      <c r="E352" s="35" t="s">
        <v>9</v>
      </c>
    </row>
    <row r="353" spans="1:5" s="35" customFormat="1" x14ac:dyDescent="0.3">
      <c r="A353" s="35" t="s">
        <v>6</v>
      </c>
      <c r="B353" s="35" t="str">
        <f>IF(Gesamtüberblick!Z$6="","",Gesamtüberblick!Z$6)</f>
        <v>Recycling</v>
      </c>
      <c r="C353" s="35" t="s">
        <v>107</v>
      </c>
      <c r="D353" s="35" t="str">
        <f>IF(Gesamtüberblick!Z26="","ND",Gesamtüberblick!Z26)</f>
        <v>ND</v>
      </c>
      <c r="E353" s="35" t="s">
        <v>39</v>
      </c>
    </row>
    <row r="354" spans="1:5" s="35" customFormat="1" x14ac:dyDescent="0.3">
      <c r="A354" s="35" t="s">
        <v>6</v>
      </c>
      <c r="B354" s="35" t="str">
        <f>IF(Gesamtüberblick!Z$6="","",Gesamtüberblick!Z$6)</f>
        <v>Recycling</v>
      </c>
      <c r="C354" s="35" t="s">
        <v>108</v>
      </c>
      <c r="D354" s="35" t="str">
        <f>IF(Gesamtüberblick!Z27="","ND",Gesamtüberblick!Z27)</f>
        <v>ND</v>
      </c>
      <c r="E354" s="35" t="s">
        <v>8</v>
      </c>
    </row>
    <row r="355" spans="1:5" s="35" customFormat="1" x14ac:dyDescent="0.3">
      <c r="A355" s="35" t="s">
        <v>6</v>
      </c>
      <c r="B355" s="35" t="str">
        <f>IF(Gesamtüberblick!Z$6="","",Gesamtüberblick!Z$6)</f>
        <v>Recycling</v>
      </c>
      <c r="C355" s="35" t="s">
        <v>109</v>
      </c>
      <c r="D355" s="35" t="str">
        <f>IF(Gesamtüberblick!Z28="","ND",Gesamtüberblick!Z28)</f>
        <v>ND</v>
      </c>
      <c r="E355" s="35" t="s">
        <v>8</v>
      </c>
    </row>
    <row r="356" spans="1:5" s="35" customFormat="1" x14ac:dyDescent="0.3">
      <c r="A356" s="35" t="s">
        <v>6</v>
      </c>
      <c r="B356" s="35" t="str">
        <f>IF(Gesamtüberblick!Z$6="","",Gesamtüberblick!Z$6)</f>
        <v>Recycling</v>
      </c>
      <c r="C356" s="35" t="s">
        <v>110</v>
      </c>
      <c r="D356" s="35" t="str">
        <f>IF(Gesamtüberblick!Z29="","ND",Gesamtüberblick!Z29)</f>
        <v>ND</v>
      </c>
      <c r="E356" s="35" t="s">
        <v>8</v>
      </c>
    </row>
    <row r="357" spans="1:5" s="35" customFormat="1" x14ac:dyDescent="0.3">
      <c r="A357" s="35" t="s">
        <v>6</v>
      </c>
      <c r="B357" s="35" t="str">
        <f>IF(Gesamtüberblick!Z$6="","",Gesamtüberblick!Z$6)</f>
        <v>Recycling</v>
      </c>
      <c r="C357" s="35" t="s">
        <v>111</v>
      </c>
      <c r="D357" s="35" t="str">
        <f>IF(Gesamtüberblick!Z30="","ND",Gesamtüberblick!Z30)</f>
        <v>ND</v>
      </c>
      <c r="E357" s="35" t="s">
        <v>8</v>
      </c>
    </row>
    <row r="358" spans="1:5" s="35" customFormat="1" x14ac:dyDescent="0.3">
      <c r="A358" s="35" t="s">
        <v>6</v>
      </c>
      <c r="B358" s="35" t="str">
        <f>IF(Gesamtüberblick!Z$6="","",Gesamtüberblick!Z$6)</f>
        <v>Recycling</v>
      </c>
      <c r="C358" s="35" t="s">
        <v>112</v>
      </c>
      <c r="D358" s="35" t="str">
        <f>IF(Gesamtüberblick!Z31="","ND",Gesamtüberblick!Z31)</f>
        <v>ND</v>
      </c>
      <c r="E358" s="35" t="s">
        <v>8</v>
      </c>
    </row>
    <row r="359" spans="1:5" s="35" customFormat="1" x14ac:dyDescent="0.3">
      <c r="A359" s="35" t="s">
        <v>6</v>
      </c>
      <c r="B359" s="35" t="str">
        <f>IF(Gesamtüberblick!Z$6="","",Gesamtüberblick!Z$6)</f>
        <v>Recycling</v>
      </c>
      <c r="C359" s="35" t="s">
        <v>113</v>
      </c>
      <c r="D359" s="35" t="str">
        <f>IF(Gesamtüberblick!Z32="","ND",Gesamtüberblick!Z32)</f>
        <v>ND</v>
      </c>
      <c r="E359" s="35" t="s">
        <v>8</v>
      </c>
    </row>
    <row r="360" spans="1:5" s="35" customFormat="1" x14ac:dyDescent="0.3">
      <c r="A360" s="35" t="s">
        <v>6</v>
      </c>
      <c r="B360" s="35" t="str">
        <f>IF(Gesamtüberblick!Z$6="","",Gesamtüberblick!Z$6)</f>
        <v>Recycling</v>
      </c>
      <c r="C360" s="35" t="s">
        <v>114</v>
      </c>
      <c r="D360" s="35" t="str">
        <f>IF(Gesamtüberblick!Z33="","ND",Gesamtüberblick!Z33)</f>
        <v>ND</v>
      </c>
      <c r="E360" s="35" t="s">
        <v>9</v>
      </c>
    </row>
    <row r="361" spans="1:5" s="35" customFormat="1" x14ac:dyDescent="0.3">
      <c r="A361" s="35" t="s">
        <v>6</v>
      </c>
      <c r="B361" s="35" t="str">
        <f>IF(Gesamtüberblick!Z$6="","",Gesamtüberblick!Z$6)</f>
        <v>Recycling</v>
      </c>
      <c r="C361" s="35" t="s">
        <v>115</v>
      </c>
      <c r="D361" s="35" t="str">
        <f>IF(Gesamtüberblick!Z34="","ND",Gesamtüberblick!Z34)</f>
        <v>ND</v>
      </c>
      <c r="E361" s="35" t="s">
        <v>9</v>
      </c>
    </row>
    <row r="362" spans="1:5" x14ac:dyDescent="0.3">
      <c r="A362" s="35" t="s">
        <v>126</v>
      </c>
      <c r="B362" s="35" t="s">
        <v>128</v>
      </c>
      <c r="C362" s="35" t="s">
        <v>122</v>
      </c>
      <c r="D362" s="83" t="str">
        <f>IF(Gesamtüberblick!U8="","ND",Gesamtüberblick!U8)</f>
        <v>ND</v>
      </c>
      <c r="E362" s="35" t="s">
        <v>82</v>
      </c>
    </row>
    <row r="363" spans="1:5" x14ac:dyDescent="0.3">
      <c r="A363" s="35" t="s">
        <v>126</v>
      </c>
      <c r="B363" s="35" t="s">
        <v>128</v>
      </c>
      <c r="C363" s="35" t="s">
        <v>121</v>
      </c>
      <c r="D363" s="83" t="str">
        <f>IF(Gesamtüberblick!U9="","ND",Gesamtüberblick!U9)</f>
        <v>ND</v>
      </c>
      <c r="E363" s="35" t="s">
        <v>82</v>
      </c>
    </row>
    <row r="364" spans="1:5" s="35" customFormat="1" x14ac:dyDescent="0.3">
      <c r="A364" s="35" t="s">
        <v>126</v>
      </c>
      <c r="B364" s="35" t="s">
        <v>128</v>
      </c>
      <c r="C364" s="35" t="s">
        <v>90</v>
      </c>
      <c r="D364" s="83" t="str">
        <f>IF(Gesamtüberblick!U11="","ND",Gesamtüberblick!U11)</f>
        <v>ND</v>
      </c>
      <c r="E364" s="35" t="s">
        <v>91</v>
      </c>
    </row>
    <row r="365" spans="1:5" s="35" customFormat="1" x14ac:dyDescent="0.3">
      <c r="A365" s="35" t="s">
        <v>126</v>
      </c>
      <c r="B365" s="35" t="s">
        <v>128</v>
      </c>
      <c r="C365" s="35" t="s">
        <v>92</v>
      </c>
      <c r="D365" s="83" t="str">
        <f>IF(Gesamtüberblick!U12="","ND",Gesamtüberblick!U12)</f>
        <v>ND</v>
      </c>
      <c r="E365" s="35" t="s">
        <v>83</v>
      </c>
    </row>
    <row r="366" spans="1:5" s="35" customFormat="1" x14ac:dyDescent="0.3">
      <c r="A366" s="35" t="s">
        <v>126</v>
      </c>
      <c r="B366" s="35" t="s">
        <v>128</v>
      </c>
      <c r="C366" s="35" t="s">
        <v>93</v>
      </c>
      <c r="D366" s="83" t="str">
        <f>IF(Gesamtüberblick!U13="","ND",Gesamtüberblick!U13)</f>
        <v>ND</v>
      </c>
      <c r="E366" s="35" t="s">
        <v>94</v>
      </c>
    </row>
    <row r="367" spans="1:5" s="35" customFormat="1" x14ac:dyDescent="0.3">
      <c r="A367" s="35" t="s">
        <v>126</v>
      </c>
      <c r="B367" s="35" t="s">
        <v>128</v>
      </c>
      <c r="C367" s="35" t="s">
        <v>95</v>
      </c>
      <c r="D367" s="83" t="str">
        <f>IF(Gesamtüberblick!U14="","ND",Gesamtüberblick!U14)</f>
        <v>ND</v>
      </c>
      <c r="E367" s="35" t="s">
        <v>96</v>
      </c>
    </row>
    <row r="368" spans="1:5" s="35" customFormat="1" x14ac:dyDescent="0.3">
      <c r="A368" s="35" t="s">
        <v>126</v>
      </c>
      <c r="B368" s="35" t="s">
        <v>128</v>
      </c>
      <c r="C368" s="35" t="s">
        <v>97</v>
      </c>
      <c r="D368" s="83" t="str">
        <f>IF(Gesamtüberblick!U15="","ND",Gesamtüberblick!U15)</f>
        <v>ND</v>
      </c>
      <c r="E368" s="35" t="s">
        <v>98</v>
      </c>
    </row>
    <row r="369" spans="1:5" s="35" customFormat="1" x14ac:dyDescent="0.3">
      <c r="A369" s="35" t="s">
        <v>126</v>
      </c>
      <c r="B369" s="35" t="s">
        <v>128</v>
      </c>
      <c r="C369" s="35" t="s">
        <v>99</v>
      </c>
      <c r="D369" s="83" t="str">
        <f>IF(Gesamtüberblick!U16="","ND",Gesamtüberblick!U16)</f>
        <v>ND</v>
      </c>
      <c r="E369" s="35" t="s">
        <v>9</v>
      </c>
    </row>
    <row r="370" spans="1:5" s="35" customFormat="1" x14ac:dyDescent="0.3">
      <c r="A370" s="35" t="s">
        <v>126</v>
      </c>
      <c r="B370" s="35" t="s">
        <v>128</v>
      </c>
      <c r="C370" s="35" t="s">
        <v>100</v>
      </c>
      <c r="D370" s="83" t="str">
        <f>IF(Gesamtüberblick!U17="","ND",Gesamtüberblick!U17)</f>
        <v>ND</v>
      </c>
      <c r="E370" s="35" t="s">
        <v>9</v>
      </c>
    </row>
    <row r="371" spans="1:5" s="35" customFormat="1" x14ac:dyDescent="0.3">
      <c r="A371" s="35" t="s">
        <v>126</v>
      </c>
      <c r="B371" s="35" t="s">
        <v>128</v>
      </c>
      <c r="C371" s="35" t="s">
        <v>101</v>
      </c>
      <c r="D371" s="83" t="str">
        <f>IF(Gesamtüberblick!U18="","ND",Gesamtüberblick!U18)</f>
        <v>ND</v>
      </c>
      <c r="E371" s="35" t="s">
        <v>9</v>
      </c>
    </row>
    <row r="372" spans="1:5" s="35" customFormat="1" x14ac:dyDescent="0.3">
      <c r="A372" s="35" t="s">
        <v>126</v>
      </c>
      <c r="B372" s="35" t="s">
        <v>128</v>
      </c>
      <c r="C372" s="35" t="s">
        <v>102</v>
      </c>
      <c r="D372" s="83" t="str">
        <f>IF(Gesamtüberblick!U20="","ND",Gesamtüberblick!U20)</f>
        <v>ND</v>
      </c>
      <c r="E372" s="35" t="s">
        <v>9</v>
      </c>
    </row>
    <row r="373" spans="1:5" s="35" customFormat="1" x14ac:dyDescent="0.3">
      <c r="A373" s="35" t="s">
        <v>126</v>
      </c>
      <c r="B373" s="35" t="s">
        <v>128</v>
      </c>
      <c r="C373" s="35" t="s">
        <v>103</v>
      </c>
      <c r="D373" s="83" t="str">
        <f>IF(Gesamtüberblick!U21="","ND",Gesamtüberblick!U21)</f>
        <v>ND</v>
      </c>
      <c r="E373" s="35" t="s">
        <v>9</v>
      </c>
    </row>
    <row r="374" spans="1:5" s="35" customFormat="1" x14ac:dyDescent="0.3">
      <c r="A374" s="35" t="s">
        <v>126</v>
      </c>
      <c r="B374" s="35" t="s">
        <v>128</v>
      </c>
      <c r="C374" s="35" t="s">
        <v>104</v>
      </c>
      <c r="D374" s="83" t="str">
        <f>IF(Gesamtüberblick!U23="","ND",Gesamtüberblick!U23)</f>
        <v>ND</v>
      </c>
      <c r="E374" s="35" t="s">
        <v>8</v>
      </c>
    </row>
    <row r="375" spans="1:5" s="35" customFormat="1" x14ac:dyDescent="0.3">
      <c r="A375" s="35" t="s">
        <v>126</v>
      </c>
      <c r="B375" s="35" t="s">
        <v>128</v>
      </c>
      <c r="C375" s="35" t="s">
        <v>105</v>
      </c>
      <c r="D375" s="83" t="str">
        <f>IF(Gesamtüberblick!U24="","ND",Gesamtüberblick!U24)</f>
        <v>ND</v>
      </c>
      <c r="E375" s="35" t="s">
        <v>9</v>
      </c>
    </row>
    <row r="376" spans="1:5" s="35" customFormat="1" x14ac:dyDescent="0.3">
      <c r="A376" s="35" t="s">
        <v>126</v>
      </c>
      <c r="B376" s="35" t="s">
        <v>128</v>
      </c>
      <c r="C376" s="35" t="s">
        <v>106</v>
      </c>
      <c r="D376" s="83" t="str">
        <f>IF(Gesamtüberblick!U25="","ND",Gesamtüberblick!U25)</f>
        <v>ND</v>
      </c>
      <c r="E376" s="35" t="s">
        <v>9</v>
      </c>
    </row>
    <row r="377" spans="1:5" s="35" customFormat="1" x14ac:dyDescent="0.3">
      <c r="A377" s="35" t="s">
        <v>126</v>
      </c>
      <c r="B377" s="35" t="s">
        <v>128</v>
      </c>
      <c r="C377" s="35" t="s">
        <v>107</v>
      </c>
      <c r="D377" s="83" t="str">
        <f>IF(Gesamtüberblick!U26="","ND",Gesamtüberblick!U26)</f>
        <v>ND</v>
      </c>
      <c r="E377" s="35" t="s">
        <v>39</v>
      </c>
    </row>
    <row r="378" spans="1:5" s="35" customFormat="1" x14ac:dyDescent="0.3">
      <c r="A378" s="35" t="s">
        <v>126</v>
      </c>
      <c r="B378" s="35" t="s">
        <v>128</v>
      </c>
      <c r="C378" s="35" t="s">
        <v>108</v>
      </c>
      <c r="D378" s="83" t="str">
        <f>IF(Gesamtüberblick!U27="","ND",Gesamtüberblick!U27)</f>
        <v>ND</v>
      </c>
      <c r="E378" s="35" t="s">
        <v>8</v>
      </c>
    </row>
    <row r="379" spans="1:5" s="35" customFormat="1" x14ac:dyDescent="0.3">
      <c r="A379" s="35" t="s">
        <v>126</v>
      </c>
      <c r="B379" s="35" t="s">
        <v>128</v>
      </c>
      <c r="C379" s="35" t="s">
        <v>109</v>
      </c>
      <c r="D379" s="83" t="str">
        <f>IF(Gesamtüberblick!U28="","ND",Gesamtüberblick!U28)</f>
        <v>ND</v>
      </c>
      <c r="E379" s="35" t="s">
        <v>8</v>
      </c>
    </row>
    <row r="380" spans="1:5" s="35" customFormat="1" x14ac:dyDescent="0.3">
      <c r="A380" s="35" t="s">
        <v>126</v>
      </c>
      <c r="B380" s="35" t="s">
        <v>128</v>
      </c>
      <c r="C380" s="35" t="s">
        <v>110</v>
      </c>
      <c r="D380" s="83" t="str">
        <f>IF(Gesamtüberblick!U29="","ND",Gesamtüberblick!U29)</f>
        <v>ND</v>
      </c>
      <c r="E380" s="35" t="s">
        <v>8</v>
      </c>
    </row>
    <row r="381" spans="1:5" s="35" customFormat="1" x14ac:dyDescent="0.3">
      <c r="A381" s="35" t="s">
        <v>126</v>
      </c>
      <c r="B381" s="35" t="s">
        <v>128</v>
      </c>
      <c r="C381" s="35" t="s">
        <v>111</v>
      </c>
      <c r="D381" s="83" t="str">
        <f>IF(Gesamtüberblick!U30="","ND",Gesamtüberblick!U30)</f>
        <v>ND</v>
      </c>
      <c r="E381" s="35" t="s">
        <v>8</v>
      </c>
    </row>
    <row r="382" spans="1:5" s="35" customFormat="1" x14ac:dyDescent="0.3">
      <c r="A382" s="35" t="s">
        <v>126</v>
      </c>
      <c r="B382" s="35" t="s">
        <v>128</v>
      </c>
      <c r="C382" s="35" t="s">
        <v>112</v>
      </c>
      <c r="D382" s="83" t="str">
        <f>IF(Gesamtüberblick!U31="","ND",Gesamtüberblick!U31)</f>
        <v>ND</v>
      </c>
      <c r="E382" s="35" t="s">
        <v>8</v>
      </c>
    </row>
    <row r="383" spans="1:5" s="35" customFormat="1" x14ac:dyDescent="0.3">
      <c r="A383" s="35" t="s">
        <v>126</v>
      </c>
      <c r="B383" s="35" t="s">
        <v>128</v>
      </c>
      <c r="C383" s="35" t="s">
        <v>113</v>
      </c>
      <c r="D383" s="83" t="str">
        <f>IF(Gesamtüberblick!U32="","ND",Gesamtüberblick!U32)</f>
        <v>ND</v>
      </c>
      <c r="E383" s="35" t="s">
        <v>8</v>
      </c>
    </row>
    <row r="384" spans="1:5" s="35" customFormat="1" x14ac:dyDescent="0.3">
      <c r="A384" s="35" t="s">
        <v>126</v>
      </c>
      <c r="B384" s="35" t="s">
        <v>128</v>
      </c>
      <c r="C384" s="35" t="s">
        <v>114</v>
      </c>
      <c r="D384" s="83" t="str">
        <f>IF(Gesamtüberblick!U33="","ND",Gesamtüberblick!U33)</f>
        <v>ND</v>
      </c>
      <c r="E384" s="35" t="s">
        <v>9</v>
      </c>
    </row>
    <row r="385" spans="1:5" s="35" customFormat="1" x14ac:dyDescent="0.3">
      <c r="A385" s="35" t="s">
        <v>126</v>
      </c>
      <c r="B385" s="35" t="s">
        <v>128</v>
      </c>
      <c r="C385" s="35" t="s">
        <v>115</v>
      </c>
      <c r="D385" s="83" t="str">
        <f>IF(Gesamtüberblick!U34="","ND",Gesamtüberblick!U34)</f>
        <v>ND</v>
      </c>
      <c r="E385" s="35" t="s">
        <v>9</v>
      </c>
    </row>
    <row r="386" spans="1:5" x14ac:dyDescent="0.3">
      <c r="A386" s="35" t="s">
        <v>126</v>
      </c>
      <c r="B386" s="35" t="str">
        <f>IF(Gesamtüberblick!AB$6="","",Gesamtüberblick!AB$6)</f>
        <v>Recycling</v>
      </c>
      <c r="C386" s="35" t="s">
        <v>122</v>
      </c>
      <c r="D386" s="35" t="str">
        <f>IF(Gesamtüberblick!AB8="","ND",Gesamtüberblick!AB8)</f>
        <v>ND</v>
      </c>
      <c r="E386" s="35" t="s">
        <v>82</v>
      </c>
    </row>
    <row r="387" spans="1:5" x14ac:dyDescent="0.3">
      <c r="A387" s="35" t="s">
        <v>126</v>
      </c>
      <c r="B387" s="35" t="str">
        <f>IF(Gesamtüberblick!AB$6="","",Gesamtüberblick!AB$6)</f>
        <v>Recycling</v>
      </c>
      <c r="C387" s="35" t="s">
        <v>121</v>
      </c>
      <c r="D387" s="35" t="str">
        <f>IF(Gesamtüberblick!AB9="","ND",Gesamtüberblick!AB9)</f>
        <v>ND</v>
      </c>
      <c r="E387" s="35" t="s">
        <v>82</v>
      </c>
    </row>
    <row r="388" spans="1:5" s="35" customFormat="1" x14ac:dyDescent="0.3">
      <c r="A388" s="35" t="s">
        <v>126</v>
      </c>
      <c r="B388" s="35" t="str">
        <f>IF(Gesamtüberblick!AB$6="","",Gesamtüberblick!AB$6)</f>
        <v>Recycling</v>
      </c>
      <c r="C388" s="35" t="s">
        <v>90</v>
      </c>
      <c r="D388" s="35" t="str">
        <f>IF(Gesamtüberblick!AB11="","ND",Gesamtüberblick!AB11)</f>
        <v>ND</v>
      </c>
      <c r="E388" s="35" t="s">
        <v>91</v>
      </c>
    </row>
    <row r="389" spans="1:5" s="35" customFormat="1" x14ac:dyDescent="0.3">
      <c r="A389" s="35" t="s">
        <v>126</v>
      </c>
      <c r="B389" s="35" t="str">
        <f>IF(Gesamtüberblick!AB$6="","",Gesamtüberblick!AB$6)</f>
        <v>Recycling</v>
      </c>
      <c r="C389" s="35" t="s">
        <v>92</v>
      </c>
      <c r="D389" s="35" t="str">
        <f>IF(Gesamtüberblick!AB12="","ND",Gesamtüberblick!AB12)</f>
        <v>ND</v>
      </c>
      <c r="E389" s="35" t="s">
        <v>83</v>
      </c>
    </row>
    <row r="390" spans="1:5" s="35" customFormat="1" x14ac:dyDescent="0.3">
      <c r="A390" s="35" t="s">
        <v>126</v>
      </c>
      <c r="B390" s="35" t="str">
        <f>IF(Gesamtüberblick!AB$6="","",Gesamtüberblick!AB$6)</f>
        <v>Recycling</v>
      </c>
      <c r="C390" s="35" t="s">
        <v>93</v>
      </c>
      <c r="D390" s="35" t="str">
        <f>IF(Gesamtüberblick!AB13="","ND",Gesamtüberblick!AB13)</f>
        <v>ND</v>
      </c>
      <c r="E390" s="35" t="s">
        <v>94</v>
      </c>
    </row>
    <row r="391" spans="1:5" s="35" customFormat="1" x14ac:dyDescent="0.3">
      <c r="A391" s="35" t="s">
        <v>126</v>
      </c>
      <c r="B391" s="35" t="str">
        <f>IF(Gesamtüberblick!AB$6="","",Gesamtüberblick!AB$6)</f>
        <v>Recycling</v>
      </c>
      <c r="C391" s="35" t="s">
        <v>95</v>
      </c>
      <c r="D391" s="35" t="str">
        <f>IF(Gesamtüberblick!AB14="","ND",Gesamtüberblick!AB14)</f>
        <v>ND</v>
      </c>
      <c r="E391" s="35" t="s">
        <v>96</v>
      </c>
    </row>
    <row r="392" spans="1:5" s="35" customFormat="1" x14ac:dyDescent="0.3">
      <c r="A392" s="35" t="s">
        <v>126</v>
      </c>
      <c r="B392" s="35" t="str">
        <f>IF(Gesamtüberblick!AB$6="","",Gesamtüberblick!AB$6)</f>
        <v>Recycling</v>
      </c>
      <c r="C392" s="35" t="s">
        <v>97</v>
      </c>
      <c r="D392" s="35" t="str">
        <f>IF(Gesamtüberblick!AB15="","ND",Gesamtüberblick!AB15)</f>
        <v>ND</v>
      </c>
      <c r="E392" s="35" t="s">
        <v>98</v>
      </c>
    </row>
    <row r="393" spans="1:5" s="35" customFormat="1" x14ac:dyDescent="0.3">
      <c r="A393" s="35" t="s">
        <v>126</v>
      </c>
      <c r="B393" s="35" t="str">
        <f>IF(Gesamtüberblick!AB$6="","",Gesamtüberblick!AB$6)</f>
        <v>Recycling</v>
      </c>
      <c r="C393" s="35" t="s">
        <v>99</v>
      </c>
      <c r="D393" s="35" t="str">
        <f>IF(Gesamtüberblick!AB16="","ND",Gesamtüberblick!AB16)</f>
        <v>ND</v>
      </c>
      <c r="E393" s="35" t="s">
        <v>9</v>
      </c>
    </row>
    <row r="394" spans="1:5" s="35" customFormat="1" x14ac:dyDescent="0.3">
      <c r="A394" s="35" t="s">
        <v>126</v>
      </c>
      <c r="B394" s="35" t="str">
        <f>IF(Gesamtüberblick!AB$6="","",Gesamtüberblick!AB$6)</f>
        <v>Recycling</v>
      </c>
      <c r="C394" s="35" t="s">
        <v>100</v>
      </c>
      <c r="D394" s="35" t="str">
        <f>IF(Gesamtüberblick!AB17="","ND",Gesamtüberblick!AB17)</f>
        <v>ND</v>
      </c>
      <c r="E394" s="35" t="s">
        <v>9</v>
      </c>
    </row>
    <row r="395" spans="1:5" s="35" customFormat="1" x14ac:dyDescent="0.3">
      <c r="A395" s="35" t="s">
        <v>126</v>
      </c>
      <c r="B395" s="35" t="str">
        <f>IF(Gesamtüberblick!AB$6="","",Gesamtüberblick!AB$6)</f>
        <v>Recycling</v>
      </c>
      <c r="C395" s="35" t="s">
        <v>101</v>
      </c>
      <c r="D395" s="35" t="str">
        <f>IF(Gesamtüberblick!AB18="","ND",Gesamtüberblick!AB18)</f>
        <v>ND</v>
      </c>
      <c r="E395" s="35" t="s">
        <v>9</v>
      </c>
    </row>
    <row r="396" spans="1:5" s="35" customFormat="1" x14ac:dyDescent="0.3">
      <c r="A396" s="35" t="s">
        <v>126</v>
      </c>
      <c r="B396" s="35" t="str">
        <f>IF(Gesamtüberblick!AB$6="","",Gesamtüberblick!AB$6)</f>
        <v>Recycling</v>
      </c>
      <c r="C396" s="35" t="s">
        <v>102</v>
      </c>
      <c r="D396" s="35" t="str">
        <f>IF(Gesamtüberblick!AB20="","ND",Gesamtüberblick!AB20)</f>
        <v>ND</v>
      </c>
      <c r="E396" s="35" t="s">
        <v>9</v>
      </c>
    </row>
    <row r="397" spans="1:5" s="35" customFormat="1" x14ac:dyDescent="0.3">
      <c r="A397" s="35" t="s">
        <v>126</v>
      </c>
      <c r="B397" s="35" t="str">
        <f>IF(Gesamtüberblick!AB$6="","",Gesamtüberblick!AB$6)</f>
        <v>Recycling</v>
      </c>
      <c r="C397" s="35" t="s">
        <v>103</v>
      </c>
      <c r="D397" s="35" t="str">
        <f>IF(Gesamtüberblick!AB21="","ND",Gesamtüberblick!AB21)</f>
        <v>ND</v>
      </c>
      <c r="E397" s="35" t="s">
        <v>9</v>
      </c>
    </row>
    <row r="398" spans="1:5" s="35" customFormat="1" x14ac:dyDescent="0.3">
      <c r="A398" s="35" t="s">
        <v>126</v>
      </c>
      <c r="B398" s="35" t="str">
        <f>IF(Gesamtüberblick!AB$6="","",Gesamtüberblick!AB$6)</f>
        <v>Recycling</v>
      </c>
      <c r="C398" s="35" t="s">
        <v>104</v>
      </c>
      <c r="D398" s="35" t="str">
        <f>IF(Gesamtüberblick!AB23="","ND",Gesamtüberblick!AB23)</f>
        <v>ND</v>
      </c>
      <c r="E398" s="35" t="s">
        <v>8</v>
      </c>
    </row>
    <row r="399" spans="1:5" s="35" customFormat="1" x14ac:dyDescent="0.3">
      <c r="A399" s="35" t="s">
        <v>126</v>
      </c>
      <c r="B399" s="35" t="str">
        <f>IF(Gesamtüberblick!AB$6="","",Gesamtüberblick!AB$6)</f>
        <v>Recycling</v>
      </c>
      <c r="C399" s="35" t="s">
        <v>105</v>
      </c>
      <c r="D399" s="35" t="str">
        <f>IF(Gesamtüberblick!AB24="","ND",Gesamtüberblick!AB24)</f>
        <v>ND</v>
      </c>
      <c r="E399" s="35" t="s">
        <v>9</v>
      </c>
    </row>
    <row r="400" spans="1:5" s="35" customFormat="1" x14ac:dyDescent="0.3">
      <c r="A400" s="35" t="s">
        <v>126</v>
      </c>
      <c r="B400" s="35" t="str">
        <f>IF(Gesamtüberblick!AB$6="","",Gesamtüberblick!AB$6)</f>
        <v>Recycling</v>
      </c>
      <c r="C400" s="35" t="s">
        <v>106</v>
      </c>
      <c r="D400" s="35" t="str">
        <f>IF(Gesamtüberblick!AB25="","ND",Gesamtüberblick!AB25)</f>
        <v>ND</v>
      </c>
      <c r="E400" s="35" t="s">
        <v>9</v>
      </c>
    </row>
    <row r="401" spans="1:5" s="35" customFormat="1" x14ac:dyDescent="0.3">
      <c r="A401" s="35" t="s">
        <v>126</v>
      </c>
      <c r="B401" s="35" t="str">
        <f>IF(Gesamtüberblick!AB$6="","",Gesamtüberblick!AB$6)</f>
        <v>Recycling</v>
      </c>
      <c r="C401" s="35" t="s">
        <v>107</v>
      </c>
      <c r="D401" s="35" t="str">
        <f>IF(Gesamtüberblick!AB26="","ND",Gesamtüberblick!AB26)</f>
        <v>ND</v>
      </c>
      <c r="E401" s="35" t="s">
        <v>39</v>
      </c>
    </row>
    <row r="402" spans="1:5" s="35" customFormat="1" x14ac:dyDescent="0.3">
      <c r="A402" s="35" t="s">
        <v>126</v>
      </c>
      <c r="B402" s="35" t="str">
        <f>IF(Gesamtüberblick!AB$6="","",Gesamtüberblick!AB$6)</f>
        <v>Recycling</v>
      </c>
      <c r="C402" s="35" t="s">
        <v>108</v>
      </c>
      <c r="D402" s="35" t="str">
        <f>IF(Gesamtüberblick!AB27="","ND",Gesamtüberblick!AB27)</f>
        <v>ND</v>
      </c>
      <c r="E402" s="35" t="s">
        <v>8</v>
      </c>
    </row>
    <row r="403" spans="1:5" s="35" customFormat="1" x14ac:dyDescent="0.3">
      <c r="A403" s="35" t="s">
        <v>126</v>
      </c>
      <c r="B403" s="35" t="str">
        <f>IF(Gesamtüberblick!AB$6="","",Gesamtüberblick!AB$6)</f>
        <v>Recycling</v>
      </c>
      <c r="C403" s="35" t="s">
        <v>109</v>
      </c>
      <c r="D403" s="35" t="str">
        <f>IF(Gesamtüberblick!AB28="","ND",Gesamtüberblick!AB28)</f>
        <v>ND</v>
      </c>
      <c r="E403" s="35" t="s">
        <v>8</v>
      </c>
    </row>
    <row r="404" spans="1:5" s="35" customFormat="1" x14ac:dyDescent="0.3">
      <c r="A404" s="35" t="s">
        <v>126</v>
      </c>
      <c r="B404" s="35" t="str">
        <f>IF(Gesamtüberblick!AB$6="","",Gesamtüberblick!AB$6)</f>
        <v>Recycling</v>
      </c>
      <c r="C404" s="35" t="s">
        <v>110</v>
      </c>
      <c r="D404" s="35" t="str">
        <f>IF(Gesamtüberblick!AB29="","ND",Gesamtüberblick!AB29)</f>
        <v>ND</v>
      </c>
      <c r="E404" s="35" t="s">
        <v>8</v>
      </c>
    </row>
    <row r="405" spans="1:5" s="35" customFormat="1" x14ac:dyDescent="0.3">
      <c r="A405" s="35" t="s">
        <v>126</v>
      </c>
      <c r="B405" s="35" t="str">
        <f>IF(Gesamtüberblick!AB$6="","",Gesamtüberblick!AB$6)</f>
        <v>Recycling</v>
      </c>
      <c r="C405" s="35" t="s">
        <v>111</v>
      </c>
      <c r="D405" s="35" t="str">
        <f>IF(Gesamtüberblick!AB30="","ND",Gesamtüberblick!AB30)</f>
        <v>ND</v>
      </c>
      <c r="E405" s="35" t="s">
        <v>8</v>
      </c>
    </row>
    <row r="406" spans="1:5" s="35" customFormat="1" x14ac:dyDescent="0.3">
      <c r="A406" s="35" t="s">
        <v>126</v>
      </c>
      <c r="B406" s="35" t="str">
        <f>IF(Gesamtüberblick!AB$6="","",Gesamtüberblick!AB$6)</f>
        <v>Recycling</v>
      </c>
      <c r="C406" s="35" t="s">
        <v>112</v>
      </c>
      <c r="D406" s="35" t="str">
        <f>IF(Gesamtüberblick!AB31="","ND",Gesamtüberblick!AB31)</f>
        <v>ND</v>
      </c>
      <c r="E406" s="35" t="s">
        <v>8</v>
      </c>
    </row>
    <row r="407" spans="1:5" s="35" customFormat="1" x14ac:dyDescent="0.3">
      <c r="A407" s="35" t="s">
        <v>126</v>
      </c>
      <c r="B407" s="35" t="str">
        <f>IF(Gesamtüberblick!AB$6="","",Gesamtüberblick!AB$6)</f>
        <v>Recycling</v>
      </c>
      <c r="C407" s="35" t="s">
        <v>113</v>
      </c>
      <c r="D407" s="35" t="str">
        <f>IF(Gesamtüberblick!AB32="","ND",Gesamtüberblick!AB32)</f>
        <v>ND</v>
      </c>
      <c r="E407" s="35" t="s">
        <v>8</v>
      </c>
    </row>
    <row r="408" spans="1:5" s="35" customFormat="1" x14ac:dyDescent="0.3">
      <c r="A408" s="35" t="s">
        <v>126</v>
      </c>
      <c r="B408" s="35" t="str">
        <f>IF(Gesamtüberblick!AB$6="","",Gesamtüberblick!AB$6)</f>
        <v>Recycling</v>
      </c>
      <c r="C408" s="35" t="s">
        <v>114</v>
      </c>
      <c r="D408" s="35" t="str">
        <f>IF(Gesamtüberblick!AB33="","ND",Gesamtüberblick!AB33)</f>
        <v>ND</v>
      </c>
      <c r="E408" s="35" t="s">
        <v>9</v>
      </c>
    </row>
    <row r="409" spans="1:5" s="35" customFormat="1" x14ac:dyDescent="0.3">
      <c r="A409" s="35" t="s">
        <v>126</v>
      </c>
      <c r="B409" s="35" t="str">
        <f>IF(Gesamtüberblick!AB$6="","",Gesamtüberblick!AB$6)</f>
        <v>Recycling</v>
      </c>
      <c r="C409" s="35" t="s">
        <v>115</v>
      </c>
      <c r="D409" s="35" t="str">
        <f>IF(Gesamtüberblick!AB34="","ND",Gesamtüberblick!AB34)</f>
        <v>ND</v>
      </c>
      <c r="E409" s="35" t="s">
        <v>9</v>
      </c>
    </row>
    <row r="410" spans="1:5" x14ac:dyDescent="0.3">
      <c r="A410" s="35" t="s">
        <v>27</v>
      </c>
      <c r="C410" s="35" t="s">
        <v>122</v>
      </c>
      <c r="D410" s="35" t="str">
        <f>IF(Gesamtüberblick!T8="","ND",Gesamtüberblick!T8)</f>
        <v>ND</v>
      </c>
      <c r="E410" s="35" t="s">
        <v>82</v>
      </c>
    </row>
    <row r="411" spans="1:5" x14ac:dyDescent="0.3">
      <c r="A411" s="35" t="s">
        <v>27</v>
      </c>
      <c r="C411" s="35" t="s">
        <v>121</v>
      </c>
      <c r="D411" s="35" t="str">
        <f>IF(Gesamtüberblick!T9="","ND",Gesamtüberblick!T9)</f>
        <v>ND</v>
      </c>
      <c r="E411" s="35" t="s">
        <v>82</v>
      </c>
    </row>
    <row r="412" spans="1:5" x14ac:dyDescent="0.3">
      <c r="A412" s="35" t="s">
        <v>27</v>
      </c>
      <c r="C412" s="35" t="s">
        <v>90</v>
      </c>
      <c r="D412" s="35" t="str">
        <f>IF(Gesamtüberblick!T11="","ND",Gesamtüberblick!T11)</f>
        <v>ND</v>
      </c>
      <c r="E412" s="35" t="s">
        <v>91</v>
      </c>
    </row>
    <row r="413" spans="1:5" x14ac:dyDescent="0.3">
      <c r="A413" s="35" t="s">
        <v>27</v>
      </c>
      <c r="C413" s="35" t="s">
        <v>92</v>
      </c>
      <c r="D413" s="35" t="str">
        <f>IF(Gesamtüberblick!T12="","ND",Gesamtüberblick!T12)</f>
        <v>ND</v>
      </c>
      <c r="E413" s="35" t="s">
        <v>83</v>
      </c>
    </row>
    <row r="414" spans="1:5" x14ac:dyDescent="0.3">
      <c r="A414" s="35" t="s">
        <v>27</v>
      </c>
      <c r="C414" s="35" t="s">
        <v>93</v>
      </c>
      <c r="D414" s="35" t="str">
        <f>IF(Gesamtüberblick!T13="","ND",Gesamtüberblick!T13)</f>
        <v>ND</v>
      </c>
      <c r="E414" s="35" t="s">
        <v>94</v>
      </c>
    </row>
    <row r="415" spans="1:5" x14ac:dyDescent="0.3">
      <c r="A415" s="35" t="s">
        <v>27</v>
      </c>
      <c r="C415" s="35" t="s">
        <v>95</v>
      </c>
      <c r="D415" s="35" t="str">
        <f>IF(Gesamtüberblick!T14="","ND",Gesamtüberblick!T14)</f>
        <v>ND</v>
      </c>
      <c r="E415" s="35" t="s">
        <v>96</v>
      </c>
    </row>
    <row r="416" spans="1:5" x14ac:dyDescent="0.3">
      <c r="A416" s="35" t="s">
        <v>27</v>
      </c>
      <c r="C416" s="35" t="s">
        <v>97</v>
      </c>
      <c r="D416" s="35" t="str">
        <f>IF(Gesamtüberblick!T15="","ND",Gesamtüberblick!T15)</f>
        <v>ND</v>
      </c>
      <c r="E416" s="35" t="s">
        <v>98</v>
      </c>
    </row>
    <row r="417" spans="1:5" x14ac:dyDescent="0.3">
      <c r="A417" s="35" t="s">
        <v>27</v>
      </c>
      <c r="C417" s="35" t="s">
        <v>99</v>
      </c>
      <c r="D417" s="35" t="str">
        <f>IF(Gesamtüberblick!T16="","ND",Gesamtüberblick!T16)</f>
        <v>ND</v>
      </c>
      <c r="E417" s="35" t="s">
        <v>9</v>
      </c>
    </row>
    <row r="418" spans="1:5" x14ac:dyDescent="0.3">
      <c r="A418" s="35" t="s">
        <v>27</v>
      </c>
      <c r="C418" s="35" t="s">
        <v>100</v>
      </c>
      <c r="D418" s="35" t="str">
        <f>IF(Gesamtüberblick!T17="","ND",Gesamtüberblick!T17)</f>
        <v>ND</v>
      </c>
      <c r="E418" s="35" t="s">
        <v>9</v>
      </c>
    </row>
    <row r="419" spans="1:5" x14ac:dyDescent="0.3">
      <c r="A419" s="35" t="s">
        <v>27</v>
      </c>
      <c r="C419" s="35" t="s">
        <v>101</v>
      </c>
      <c r="D419" s="35" t="str">
        <f>IF(Gesamtüberblick!T18="","ND",Gesamtüberblick!T18)</f>
        <v>ND</v>
      </c>
      <c r="E419" s="35" t="s">
        <v>9</v>
      </c>
    </row>
    <row r="420" spans="1:5" x14ac:dyDescent="0.3">
      <c r="A420" s="35" t="s">
        <v>27</v>
      </c>
      <c r="C420" s="35" t="s">
        <v>102</v>
      </c>
      <c r="D420" s="35" t="str">
        <f>IF(Gesamtüberblick!T20="","ND",Gesamtüberblick!T20)</f>
        <v>ND</v>
      </c>
      <c r="E420" s="35" t="s">
        <v>9</v>
      </c>
    </row>
    <row r="421" spans="1:5" x14ac:dyDescent="0.3">
      <c r="A421" s="35" t="s">
        <v>27</v>
      </c>
      <c r="C421" s="35" t="s">
        <v>103</v>
      </c>
      <c r="D421" s="35" t="str">
        <f>IF(Gesamtüberblick!T21="","ND",Gesamtüberblick!T21)</f>
        <v>ND</v>
      </c>
      <c r="E421" s="35" t="s">
        <v>9</v>
      </c>
    </row>
    <row r="422" spans="1:5" x14ac:dyDescent="0.3">
      <c r="A422" s="35" t="s">
        <v>27</v>
      </c>
      <c r="C422" s="35" t="s">
        <v>104</v>
      </c>
      <c r="D422" s="35" t="str">
        <f>IF(Gesamtüberblick!T23="","ND",Gesamtüberblick!T23)</f>
        <v>ND</v>
      </c>
      <c r="E422" s="35" t="s">
        <v>8</v>
      </c>
    </row>
    <row r="423" spans="1:5" x14ac:dyDescent="0.3">
      <c r="A423" s="35" t="s">
        <v>27</v>
      </c>
      <c r="C423" s="35" t="s">
        <v>105</v>
      </c>
      <c r="D423" s="35" t="str">
        <f>IF(Gesamtüberblick!T24="","ND",Gesamtüberblick!T24)</f>
        <v>ND</v>
      </c>
      <c r="E423" s="35" t="s">
        <v>9</v>
      </c>
    </row>
    <row r="424" spans="1:5" x14ac:dyDescent="0.3">
      <c r="A424" s="35" t="s">
        <v>27</v>
      </c>
      <c r="C424" s="35" t="s">
        <v>106</v>
      </c>
      <c r="D424" s="35" t="str">
        <f>IF(Gesamtüberblick!T25="","ND",Gesamtüberblick!T25)</f>
        <v>ND</v>
      </c>
      <c r="E424" s="35" t="s">
        <v>9</v>
      </c>
    </row>
    <row r="425" spans="1:5" x14ac:dyDescent="0.3">
      <c r="A425" s="35" t="s">
        <v>27</v>
      </c>
      <c r="C425" s="35" t="s">
        <v>107</v>
      </c>
      <c r="D425" s="35" t="str">
        <f>IF(Gesamtüberblick!T26="","ND",Gesamtüberblick!T26)</f>
        <v>ND</v>
      </c>
      <c r="E425" s="35" t="s">
        <v>39</v>
      </c>
    </row>
    <row r="426" spans="1:5" x14ac:dyDescent="0.3">
      <c r="A426" s="35" t="s">
        <v>27</v>
      </c>
      <c r="C426" s="35" t="s">
        <v>108</v>
      </c>
      <c r="D426" s="35" t="str">
        <f>IF(Gesamtüberblick!T27="","ND",Gesamtüberblick!T27)</f>
        <v>ND</v>
      </c>
      <c r="E426" s="35" t="s">
        <v>8</v>
      </c>
    </row>
    <row r="427" spans="1:5" x14ac:dyDescent="0.3">
      <c r="A427" s="35" t="s">
        <v>27</v>
      </c>
      <c r="C427" s="35" t="s">
        <v>109</v>
      </c>
      <c r="D427" s="35" t="str">
        <f>IF(Gesamtüberblick!T28="","ND",Gesamtüberblick!T28)</f>
        <v>ND</v>
      </c>
      <c r="E427" s="35" t="s">
        <v>8</v>
      </c>
    </row>
    <row r="428" spans="1:5" x14ac:dyDescent="0.3">
      <c r="A428" s="35" t="s">
        <v>27</v>
      </c>
      <c r="C428" s="35" t="s">
        <v>110</v>
      </c>
      <c r="D428" s="35" t="str">
        <f>IF(Gesamtüberblick!T29="","ND",Gesamtüberblick!T29)</f>
        <v>ND</v>
      </c>
      <c r="E428" s="35" t="s">
        <v>8</v>
      </c>
    </row>
    <row r="429" spans="1:5" x14ac:dyDescent="0.3">
      <c r="A429" s="35" t="s">
        <v>27</v>
      </c>
      <c r="C429" s="35" t="s">
        <v>111</v>
      </c>
      <c r="D429" s="35" t="str">
        <f>IF(Gesamtüberblick!T30="","ND",Gesamtüberblick!T30)</f>
        <v>ND</v>
      </c>
      <c r="E429" s="35" t="s">
        <v>8</v>
      </c>
    </row>
    <row r="430" spans="1:5" x14ac:dyDescent="0.3">
      <c r="A430" s="35" t="s">
        <v>27</v>
      </c>
      <c r="C430" s="35" t="s">
        <v>112</v>
      </c>
      <c r="D430" s="35" t="str">
        <f>IF(Gesamtüberblick!T31="","ND",Gesamtüberblick!T31)</f>
        <v>ND</v>
      </c>
      <c r="E430" s="35" t="s">
        <v>8</v>
      </c>
    </row>
    <row r="431" spans="1:5" x14ac:dyDescent="0.3">
      <c r="A431" s="35" t="s">
        <v>27</v>
      </c>
      <c r="C431" s="35" t="s">
        <v>113</v>
      </c>
      <c r="D431" s="35" t="str">
        <f>IF(Gesamtüberblick!T32="","ND",Gesamtüberblick!T32)</f>
        <v>ND</v>
      </c>
      <c r="E431" s="35" t="s">
        <v>8</v>
      </c>
    </row>
    <row r="432" spans="1:5" x14ac:dyDescent="0.3">
      <c r="A432" s="35" t="s">
        <v>27</v>
      </c>
      <c r="C432" s="35" t="s">
        <v>114</v>
      </c>
      <c r="D432" s="35" t="str">
        <f>IF(Gesamtüberblick!T33="","ND",Gesamtüberblick!T33)</f>
        <v>ND</v>
      </c>
      <c r="E432" s="35" t="s">
        <v>9</v>
      </c>
    </row>
    <row r="433" spans="1:5" x14ac:dyDescent="0.3">
      <c r="A433" s="35" t="s">
        <v>27</v>
      </c>
      <c r="C433" s="35" t="s">
        <v>115</v>
      </c>
      <c r="D433" s="35" t="str">
        <f>IF(Gesamtüberblick!T34="","ND",Gesamtüberblick!T34)</f>
        <v>ND</v>
      </c>
      <c r="E433" s="35" t="s">
        <v>9</v>
      </c>
    </row>
  </sheetData>
  <autoFilter ref="A1:E433" xr:uid="{6428CF1C-4AF0-42A5-A171-38EA1CF56530}"/>
  <sortState xmlns:xlrd2="http://schemas.microsoft.com/office/spreadsheetml/2017/richdata2" ref="A2:E411">
    <sortCondition ref="A2:A411"/>
    <sortCondition ref="B2:B41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1E5AC-FB9B-485E-9039-8AACFA6189EF}">
  <sheetPr>
    <tabColor theme="4" tint="0.39997558519241921"/>
  </sheetPr>
  <dimension ref="A1:B13"/>
  <sheetViews>
    <sheetView zoomScale="115" zoomScaleNormal="115" workbookViewId="0">
      <selection activeCell="B16" sqref="B16"/>
    </sheetView>
  </sheetViews>
  <sheetFormatPr baseColWidth="10" defaultRowHeight="14.4" x14ac:dyDescent="0.3"/>
  <cols>
    <col min="1" max="1" width="16.33203125" customWidth="1"/>
    <col min="2" max="2" width="70.21875" style="67" customWidth="1"/>
  </cols>
  <sheetData>
    <row r="1" spans="1:2" ht="15.6" x14ac:dyDescent="0.3">
      <c r="A1" s="36" t="s">
        <v>186</v>
      </c>
      <c r="B1" s="63" t="s">
        <v>187</v>
      </c>
    </row>
    <row r="2" spans="1:2" x14ac:dyDescent="0.3">
      <c r="A2" s="64"/>
      <c r="B2" s="50" t="s">
        <v>188</v>
      </c>
    </row>
    <row r="3" spans="1:2" x14ac:dyDescent="0.3">
      <c r="A3" s="65"/>
      <c r="B3" s="50" t="s">
        <v>189</v>
      </c>
    </row>
    <row r="4" spans="1:2" x14ac:dyDescent="0.3">
      <c r="A4" s="66"/>
      <c r="B4" s="50" t="s">
        <v>190</v>
      </c>
    </row>
    <row r="7" spans="1:2" ht="15.6" x14ac:dyDescent="0.3">
      <c r="A7" s="36" t="s">
        <v>191</v>
      </c>
      <c r="B7" s="68"/>
    </row>
    <row r="8" spans="1:2" s="59" customFormat="1" ht="28.8" x14ac:dyDescent="0.3">
      <c r="A8" s="69" t="s">
        <v>192</v>
      </c>
      <c r="B8" s="70" t="s">
        <v>193</v>
      </c>
    </row>
    <row r="9" spans="1:2" ht="28.8" x14ac:dyDescent="0.3">
      <c r="A9" s="71" t="s">
        <v>194</v>
      </c>
      <c r="B9" s="50" t="s">
        <v>195</v>
      </c>
    </row>
    <row r="10" spans="1:2" ht="28.8" x14ac:dyDescent="0.3">
      <c r="A10" s="72" t="s">
        <v>196</v>
      </c>
      <c r="B10" s="50" t="s">
        <v>197</v>
      </c>
    </row>
    <row r="11" spans="1:2" x14ac:dyDescent="0.3">
      <c r="A11" s="73" t="s">
        <v>198</v>
      </c>
      <c r="B11" s="50" t="s">
        <v>199</v>
      </c>
    </row>
    <row r="12" spans="1:2" x14ac:dyDescent="0.3">
      <c r="A12" s="74"/>
    </row>
    <row r="13" spans="1:2" x14ac:dyDescent="0.3">
      <c r="A13" s="75"/>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3"/>
  <sheetViews>
    <sheetView topLeftCell="A34" zoomScaleNormal="100" workbookViewId="0">
      <selection activeCell="D35" sqref="D35"/>
    </sheetView>
  </sheetViews>
  <sheetFormatPr baseColWidth="10" defaultColWidth="10.88671875" defaultRowHeight="14.4" x14ac:dyDescent="0.3"/>
  <cols>
    <col min="1" max="1" width="17.21875" style="52" customWidth="1"/>
    <col min="2" max="2" width="32.44140625" style="52" customWidth="1"/>
    <col min="3" max="3" width="40.88671875" style="46" customWidth="1"/>
    <col min="4" max="4" width="63.88671875" style="55" customWidth="1"/>
    <col min="5" max="16384" width="10.88671875" style="52"/>
  </cols>
  <sheetData>
    <row r="1" spans="1:5" ht="18" x14ac:dyDescent="0.3">
      <c r="A1" s="45" t="s">
        <v>164</v>
      </c>
      <c r="D1" s="61"/>
    </row>
    <row r="2" spans="1:5" ht="19.05" customHeight="1" x14ac:dyDescent="0.3">
      <c r="A2" s="45"/>
      <c r="D2" s="61"/>
    </row>
    <row r="3" spans="1:5" x14ac:dyDescent="0.3">
      <c r="D3" s="61"/>
    </row>
    <row r="4" spans="1:5" ht="15.6" x14ac:dyDescent="0.3">
      <c r="A4" s="36" t="s">
        <v>137</v>
      </c>
      <c r="B4" s="100">
        <v>45622</v>
      </c>
      <c r="C4" s="86"/>
      <c r="D4" s="61"/>
    </row>
    <row r="5" spans="1:5" ht="15.6" x14ac:dyDescent="0.3">
      <c r="A5" s="36" t="s">
        <v>154</v>
      </c>
      <c r="B5" s="101" t="s">
        <v>153</v>
      </c>
      <c r="C5" s="102"/>
      <c r="D5" s="61"/>
    </row>
    <row r="6" spans="1:5" ht="15.6" x14ac:dyDescent="0.3">
      <c r="A6" s="37"/>
      <c r="B6" s="100"/>
      <c r="C6" s="86"/>
      <c r="D6" s="61"/>
    </row>
    <row r="7" spans="1:5" s="55" customFormat="1" ht="165" customHeight="1" x14ac:dyDescent="0.3">
      <c r="A7" s="51" t="s">
        <v>158</v>
      </c>
      <c r="B7" s="87" t="s">
        <v>165</v>
      </c>
      <c r="C7" s="103"/>
      <c r="D7" s="61"/>
    </row>
    <row r="8" spans="1:5" s="55" customFormat="1" ht="30.15" customHeight="1" x14ac:dyDescent="0.3">
      <c r="A8" s="44" t="s">
        <v>138</v>
      </c>
      <c r="B8" s="86" t="s">
        <v>166</v>
      </c>
      <c r="C8" s="86"/>
      <c r="D8" s="61"/>
    </row>
    <row r="9" spans="1:5" s="55" customFormat="1" ht="30.15" customHeight="1" x14ac:dyDescent="0.3">
      <c r="A9" s="54" t="s">
        <v>159</v>
      </c>
      <c r="B9" s="86" t="s">
        <v>167</v>
      </c>
      <c r="C9" s="86"/>
      <c r="D9" s="61"/>
    </row>
    <row r="10" spans="1:5" s="55" customFormat="1" x14ac:dyDescent="0.3">
      <c r="A10" s="54"/>
      <c r="B10" s="86"/>
      <c r="C10" s="86"/>
      <c r="D10" s="61"/>
    </row>
    <row r="11" spans="1:5" s="55" customFormat="1" ht="30.15" customHeight="1" x14ac:dyDescent="0.3">
      <c r="A11" s="36" t="s">
        <v>147</v>
      </c>
      <c r="B11" s="86" t="s">
        <v>274</v>
      </c>
      <c r="C11" s="86"/>
      <c r="D11" s="61"/>
    </row>
    <row r="12" spans="1:5" s="55" customFormat="1" x14ac:dyDescent="0.3">
      <c r="A12" s="54"/>
      <c r="B12" s="86"/>
      <c r="C12" s="86"/>
      <c r="D12" s="61"/>
    </row>
    <row r="13" spans="1:5" ht="45" customHeight="1" x14ac:dyDescent="0.3">
      <c r="A13" s="53" t="s">
        <v>168</v>
      </c>
      <c r="B13" s="96" t="s">
        <v>169</v>
      </c>
      <c r="C13" s="96"/>
      <c r="D13" s="61"/>
    </row>
    <row r="14" spans="1:5" s="55" customFormat="1" ht="45" customHeight="1" x14ac:dyDescent="0.3">
      <c r="A14" s="50" t="s">
        <v>170</v>
      </c>
      <c r="B14" s="85" t="s">
        <v>171</v>
      </c>
      <c r="C14" s="85"/>
      <c r="D14" s="61"/>
    </row>
    <row r="15" spans="1:5" ht="86.55" customHeight="1" x14ac:dyDescent="0.3">
      <c r="A15" s="50" t="s">
        <v>152</v>
      </c>
      <c r="B15" s="86" t="s">
        <v>172</v>
      </c>
      <c r="C15" s="86"/>
      <c r="D15" s="61"/>
      <c r="E15" s="55"/>
    </row>
    <row r="16" spans="1:5" ht="90" customHeight="1" x14ac:dyDescent="0.3">
      <c r="A16" s="50" t="s">
        <v>157</v>
      </c>
      <c r="B16" s="87" t="s">
        <v>173</v>
      </c>
      <c r="C16" s="87"/>
      <c r="D16" s="61"/>
      <c r="E16" s="55"/>
    </row>
    <row r="17" spans="1:5" ht="60" customHeight="1" x14ac:dyDescent="0.3">
      <c r="A17" s="93" t="s">
        <v>148</v>
      </c>
      <c r="B17" s="96" t="s">
        <v>174</v>
      </c>
      <c r="C17" s="96"/>
      <c r="D17" s="61"/>
      <c r="E17" s="55"/>
    </row>
    <row r="18" spans="1:5" s="55" customFormat="1" ht="28.8" x14ac:dyDescent="0.3">
      <c r="A18" s="94"/>
      <c r="B18" s="44" t="s">
        <v>139</v>
      </c>
      <c r="C18" s="47" t="s">
        <v>155</v>
      </c>
      <c r="D18" s="61"/>
    </row>
    <row r="19" spans="1:5" s="55" customFormat="1" x14ac:dyDescent="0.3">
      <c r="A19" s="94"/>
      <c r="B19" s="62" t="s">
        <v>163</v>
      </c>
      <c r="C19" s="47"/>
      <c r="D19" s="61"/>
    </row>
    <row r="20" spans="1:5" s="55" customFormat="1" ht="28.8" x14ac:dyDescent="0.3">
      <c r="A20" s="94"/>
      <c r="B20" s="54" t="s">
        <v>117</v>
      </c>
      <c r="C20" s="57" t="s">
        <v>185</v>
      </c>
      <c r="D20" s="61"/>
    </row>
    <row r="21" spans="1:5" s="55" customFormat="1" x14ac:dyDescent="0.3">
      <c r="A21" s="94"/>
      <c r="B21" s="54" t="s">
        <v>118</v>
      </c>
      <c r="C21" s="57" t="s">
        <v>140</v>
      </c>
      <c r="D21" s="61"/>
    </row>
    <row r="22" spans="1:5" s="55" customFormat="1" ht="28.8" x14ac:dyDescent="0.3">
      <c r="A22" s="94"/>
      <c r="B22" s="54" t="s">
        <v>141</v>
      </c>
      <c r="C22" s="57" t="s">
        <v>142</v>
      </c>
      <c r="D22" s="61"/>
    </row>
    <row r="23" spans="1:5" s="55" customFormat="1" ht="28.8" x14ac:dyDescent="0.3">
      <c r="A23" s="94"/>
      <c r="B23" s="54" t="s">
        <v>143</v>
      </c>
      <c r="C23" s="57" t="s">
        <v>144</v>
      </c>
      <c r="D23" s="61"/>
    </row>
    <row r="24" spans="1:5" s="55" customFormat="1" x14ac:dyDescent="0.3">
      <c r="A24" s="95"/>
      <c r="B24" s="54" t="s">
        <v>128</v>
      </c>
      <c r="C24" s="57" t="s">
        <v>145</v>
      </c>
      <c r="D24" s="61"/>
    </row>
    <row r="25" spans="1:5" s="55" customFormat="1" x14ac:dyDescent="0.3">
      <c r="A25" s="49"/>
      <c r="B25" s="86"/>
      <c r="C25" s="86"/>
      <c r="D25" s="61"/>
    </row>
    <row r="26" spans="1:5" s="55" customFormat="1" ht="101.55" customHeight="1" x14ac:dyDescent="0.3">
      <c r="A26" s="53" t="s">
        <v>175</v>
      </c>
      <c r="B26" s="97" t="s">
        <v>176</v>
      </c>
      <c r="C26" s="98"/>
      <c r="D26" s="61"/>
    </row>
    <row r="27" spans="1:5" s="55" customFormat="1" x14ac:dyDescent="0.3">
      <c r="A27" s="49"/>
      <c r="B27" s="86"/>
      <c r="C27" s="86"/>
      <c r="D27" s="61"/>
    </row>
    <row r="28" spans="1:5" s="55" customFormat="1" ht="59.4" customHeight="1" x14ac:dyDescent="0.3">
      <c r="A28" s="36" t="s">
        <v>146</v>
      </c>
      <c r="B28" s="86" t="s">
        <v>277</v>
      </c>
      <c r="C28" s="86"/>
      <c r="D28" s="61"/>
    </row>
    <row r="29" spans="1:5" s="55" customFormat="1" ht="60" customHeight="1" x14ac:dyDescent="0.3">
      <c r="A29" s="49" t="s">
        <v>177</v>
      </c>
      <c r="B29" s="86" t="s">
        <v>178</v>
      </c>
      <c r="C29" s="86"/>
      <c r="D29" s="61"/>
    </row>
    <row r="30" spans="1:5" s="55" customFormat="1" ht="29.4" customHeight="1" x14ac:dyDescent="0.3">
      <c r="A30" s="51" t="s">
        <v>278</v>
      </c>
      <c r="B30" s="86" t="s">
        <v>279</v>
      </c>
      <c r="C30" s="86"/>
      <c r="D30" s="61"/>
    </row>
    <row r="31" spans="1:5" x14ac:dyDescent="0.3">
      <c r="D31" s="61"/>
    </row>
    <row r="32" spans="1:5" s="55" customFormat="1" ht="45" customHeight="1" x14ac:dyDescent="0.3">
      <c r="A32" s="99" t="s">
        <v>179</v>
      </c>
      <c r="B32" s="86" t="s">
        <v>180</v>
      </c>
      <c r="C32" s="86"/>
      <c r="D32" s="61"/>
    </row>
    <row r="33" spans="1:4" s="55" customFormat="1" ht="58.05" customHeight="1" x14ac:dyDescent="0.3">
      <c r="A33" s="95"/>
      <c r="B33" s="86" t="s">
        <v>181</v>
      </c>
      <c r="C33" s="86"/>
      <c r="D33" s="61"/>
    </row>
    <row r="34" spans="1:4" s="55" customFormat="1" x14ac:dyDescent="0.3">
      <c r="A34" s="49"/>
      <c r="B34" s="86"/>
      <c r="C34" s="86"/>
      <c r="D34" s="61"/>
    </row>
    <row r="35" spans="1:4" s="55" customFormat="1" ht="105" customHeight="1" x14ac:dyDescent="0.3">
      <c r="A35" s="53" t="s">
        <v>182</v>
      </c>
      <c r="B35" s="86" t="s">
        <v>183</v>
      </c>
      <c r="C35" s="86"/>
      <c r="D35" s="61"/>
    </row>
    <row r="36" spans="1:4" s="55" customFormat="1" ht="75" customHeight="1" x14ac:dyDescent="0.3">
      <c r="A36" s="56" t="s">
        <v>160</v>
      </c>
      <c r="B36" s="87" t="s">
        <v>184</v>
      </c>
      <c r="C36" s="87"/>
      <c r="D36" s="61"/>
    </row>
    <row r="37" spans="1:4" s="55" customFormat="1" ht="44.4" customHeight="1" x14ac:dyDescent="0.3">
      <c r="A37" s="56" t="s">
        <v>280</v>
      </c>
      <c r="B37" s="88" t="s">
        <v>281</v>
      </c>
      <c r="C37" s="92"/>
      <c r="D37" s="61"/>
    </row>
    <row r="38" spans="1:4" s="55" customFormat="1" ht="30" customHeight="1" x14ac:dyDescent="0.3">
      <c r="A38" s="56" t="s">
        <v>161</v>
      </c>
      <c r="B38" s="88" t="s">
        <v>162</v>
      </c>
      <c r="C38" s="89"/>
      <c r="D38" s="61"/>
    </row>
    <row r="39" spans="1:4" s="55" customFormat="1" ht="15" customHeight="1" x14ac:dyDescent="0.3">
      <c r="A39" s="56"/>
      <c r="B39" s="90"/>
      <c r="C39" s="91"/>
      <c r="D39" s="61"/>
    </row>
    <row r="40" spans="1:4" s="55" customFormat="1" ht="90" customHeight="1" x14ac:dyDescent="0.3">
      <c r="A40" s="53" t="s">
        <v>273</v>
      </c>
      <c r="B40" s="86" t="s">
        <v>276</v>
      </c>
      <c r="C40" s="86"/>
      <c r="D40" s="61"/>
    </row>
    <row r="41" spans="1:4" ht="28.8" x14ac:dyDescent="0.3">
      <c r="A41" s="50" t="s">
        <v>170</v>
      </c>
      <c r="B41" s="85" t="s">
        <v>269</v>
      </c>
      <c r="C41" s="85"/>
      <c r="D41" s="61"/>
    </row>
    <row r="42" spans="1:4" ht="28.8" x14ac:dyDescent="0.3">
      <c r="A42" s="50" t="s">
        <v>270</v>
      </c>
      <c r="B42" s="86" t="s">
        <v>271</v>
      </c>
      <c r="C42" s="86"/>
    </row>
    <row r="43" spans="1:4" ht="43.2" x14ac:dyDescent="0.3">
      <c r="A43" s="84" t="s">
        <v>272</v>
      </c>
      <c r="B43" s="86" t="s">
        <v>275</v>
      </c>
      <c r="C43" s="86"/>
    </row>
  </sheetData>
  <mergeCells count="34">
    <mergeCell ref="B15:C15"/>
    <mergeCell ref="B4:C4"/>
    <mergeCell ref="B5:C5"/>
    <mergeCell ref="B6:C6"/>
    <mergeCell ref="B7:C7"/>
    <mergeCell ref="B8:C8"/>
    <mergeCell ref="B9:C9"/>
    <mergeCell ref="B10:C10"/>
    <mergeCell ref="B11:C11"/>
    <mergeCell ref="B12:C12"/>
    <mergeCell ref="B13:C13"/>
    <mergeCell ref="B14:C14"/>
    <mergeCell ref="B34:C34"/>
    <mergeCell ref="B16:C16"/>
    <mergeCell ref="A17:A24"/>
    <mergeCell ref="B17:C17"/>
    <mergeCell ref="B25:C25"/>
    <mergeCell ref="B26:C26"/>
    <mergeCell ref="B27:C27"/>
    <mergeCell ref="B28:C28"/>
    <mergeCell ref="B29:C29"/>
    <mergeCell ref="A32:A33"/>
    <mergeCell ref="B32:C32"/>
    <mergeCell ref="B33:C33"/>
    <mergeCell ref="B30:C30"/>
    <mergeCell ref="B41:C41"/>
    <mergeCell ref="B42:C42"/>
    <mergeCell ref="B43:C43"/>
    <mergeCell ref="B35:C35"/>
    <mergeCell ref="B36:C36"/>
    <mergeCell ref="B38:C38"/>
    <mergeCell ref="B39:C39"/>
    <mergeCell ref="B40:C40"/>
    <mergeCell ref="B37:C37"/>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C45"/>
  <sheetViews>
    <sheetView topLeftCell="S1" zoomScale="85" zoomScaleNormal="85" workbookViewId="0">
      <selection activeCell="AC8" sqref="C8:AC34"/>
    </sheetView>
  </sheetViews>
  <sheetFormatPr baseColWidth="10" defaultRowHeight="14.4" x14ac:dyDescent="0.3"/>
  <cols>
    <col min="3" max="3" width="13.88671875" customWidth="1"/>
    <col min="4" max="5" width="10.88671875" customWidth="1"/>
    <col min="6" max="8" width="11.33203125" style="20"/>
    <col min="9" max="15" width="10.88671875" style="20" customWidth="1"/>
    <col min="16" max="19" width="11.33203125" style="20"/>
    <col min="20" max="20" width="10.88671875" customWidth="1"/>
    <col min="27" max="27" width="10.88671875" customWidth="1"/>
  </cols>
  <sheetData>
    <row r="1" spans="1:29" x14ac:dyDescent="0.3">
      <c r="A1" s="76" t="s">
        <v>200</v>
      </c>
      <c r="C1" s="77" t="s">
        <v>201</v>
      </c>
    </row>
    <row r="2" spans="1:29" ht="15" thickBot="1" x14ac:dyDescent="0.35">
      <c r="A2" s="30" t="s">
        <v>134</v>
      </c>
      <c r="B2" s="31"/>
      <c r="C2" s="78" t="s">
        <v>202</v>
      </c>
      <c r="D2" s="58"/>
      <c r="P2"/>
      <c r="Q2"/>
      <c r="R2"/>
      <c r="S2"/>
    </row>
    <row r="3" spans="1:29" ht="15" thickBot="1" x14ac:dyDescent="0.35">
      <c r="A3" s="30" t="s">
        <v>135</v>
      </c>
      <c r="B3" s="32"/>
      <c r="C3" s="79" t="s">
        <v>203</v>
      </c>
      <c r="D3" s="33" t="s">
        <v>136</v>
      </c>
      <c r="P3" s="27"/>
      <c r="Q3" s="27"/>
      <c r="R3" s="27"/>
      <c r="S3" s="27"/>
      <c r="T3" s="28"/>
      <c r="U3" s="27"/>
      <c r="V3" s="27"/>
      <c r="AA3" s="28"/>
    </row>
    <row r="4" spans="1:29" x14ac:dyDescent="0.3">
      <c r="A4" s="43" t="s">
        <v>204</v>
      </c>
      <c r="C4" s="60" t="s">
        <v>128</v>
      </c>
      <c r="D4" s="33"/>
      <c r="P4" s="80" t="s">
        <v>267</v>
      </c>
      <c r="Q4" s="80" t="s">
        <v>267</v>
      </c>
      <c r="R4" s="80" t="s">
        <v>267</v>
      </c>
      <c r="S4" s="80" t="s">
        <v>267</v>
      </c>
      <c r="T4" s="80" t="s">
        <v>267</v>
      </c>
      <c r="U4" s="80" t="s">
        <v>267</v>
      </c>
      <c r="V4" s="80" t="s">
        <v>267</v>
      </c>
      <c r="W4" s="80" t="s">
        <v>268</v>
      </c>
      <c r="X4" s="80" t="s">
        <v>268</v>
      </c>
      <c r="Y4" s="80" t="s">
        <v>268</v>
      </c>
      <c r="Z4" s="80" t="s">
        <v>268</v>
      </c>
      <c r="AA4" s="80" t="s">
        <v>268</v>
      </c>
      <c r="AB4" s="80" t="s">
        <v>268</v>
      </c>
      <c r="AC4" s="80" t="s">
        <v>268</v>
      </c>
    </row>
    <row r="5" spans="1:29" x14ac:dyDescent="0.3">
      <c r="A5" s="43" t="s">
        <v>205</v>
      </c>
      <c r="C5" s="60" t="s">
        <v>117</v>
      </c>
      <c r="D5" s="33"/>
      <c r="P5" s="27"/>
      <c r="Q5" s="27"/>
      <c r="R5" s="27"/>
      <c r="S5" s="27"/>
      <c r="T5" s="27"/>
      <c r="U5" s="27"/>
      <c r="V5" s="27"/>
      <c r="AA5" s="27"/>
    </row>
    <row r="6" spans="1:29" x14ac:dyDescent="0.3">
      <c r="P6" s="48" t="str">
        <f t="shared" ref="P6:V6" si="0">$C4</f>
        <v>Deponierung</v>
      </c>
      <c r="Q6" s="48" t="str">
        <f t="shared" si="0"/>
        <v>Deponierung</v>
      </c>
      <c r="R6" s="48" t="str">
        <f t="shared" si="0"/>
        <v>Deponierung</v>
      </c>
      <c r="S6" s="48" t="str">
        <f t="shared" si="0"/>
        <v>Deponierung</v>
      </c>
      <c r="T6" s="48" t="str">
        <f t="shared" si="0"/>
        <v>Deponierung</v>
      </c>
      <c r="U6" s="48" t="str">
        <f t="shared" si="0"/>
        <v>Deponierung</v>
      </c>
      <c r="V6" s="48" t="str">
        <f t="shared" si="0"/>
        <v>Deponierung</v>
      </c>
      <c r="W6" s="48" t="str">
        <f>$C5</f>
        <v>Recycling</v>
      </c>
      <c r="X6" s="48" t="str">
        <f t="shared" ref="X6:AC6" si="1">$C5</f>
        <v>Recycling</v>
      </c>
      <c r="Y6" s="48" t="str">
        <f t="shared" si="1"/>
        <v>Recycling</v>
      </c>
      <c r="Z6" s="48" t="str">
        <f t="shared" si="1"/>
        <v>Recycling</v>
      </c>
      <c r="AA6" s="48" t="str">
        <f>$C5</f>
        <v>Recycling</v>
      </c>
      <c r="AB6" s="48" t="str">
        <f t="shared" si="1"/>
        <v>Recycling</v>
      </c>
      <c r="AC6" s="48" t="str">
        <f t="shared" si="1"/>
        <v>Recycling</v>
      </c>
    </row>
    <row r="7" spans="1:29" ht="20.399999999999999" x14ac:dyDescent="0.3">
      <c r="A7" s="2" t="s">
        <v>7</v>
      </c>
      <c r="B7" s="2" t="s">
        <v>0</v>
      </c>
      <c r="C7" s="2" t="s">
        <v>17</v>
      </c>
      <c r="D7" s="2" t="s">
        <v>18</v>
      </c>
      <c r="E7" s="2" t="s">
        <v>19</v>
      </c>
      <c r="F7" s="19" t="s">
        <v>116</v>
      </c>
      <c r="G7" s="19" t="s">
        <v>1</v>
      </c>
      <c r="H7" s="19" t="s">
        <v>2</v>
      </c>
      <c r="I7" s="19" t="s">
        <v>10</v>
      </c>
      <c r="J7" s="19" t="s">
        <v>11</v>
      </c>
      <c r="K7" s="19" t="s">
        <v>12</v>
      </c>
      <c r="L7" s="19" t="s">
        <v>13</v>
      </c>
      <c r="M7" s="19" t="s">
        <v>14</v>
      </c>
      <c r="N7" s="19" t="s">
        <v>15</v>
      </c>
      <c r="O7" s="19" t="s">
        <v>16</v>
      </c>
      <c r="P7" s="19" t="s">
        <v>3</v>
      </c>
      <c r="Q7" s="19" t="s">
        <v>4</v>
      </c>
      <c r="R7" s="19" t="s">
        <v>5</v>
      </c>
      <c r="S7" s="19" t="s">
        <v>6</v>
      </c>
      <c r="T7" s="40" t="s">
        <v>27</v>
      </c>
      <c r="U7" s="40" t="s">
        <v>126</v>
      </c>
      <c r="V7" s="2" t="s">
        <v>89</v>
      </c>
      <c r="W7" s="19" t="s">
        <v>3</v>
      </c>
      <c r="X7" s="19" t="s">
        <v>4</v>
      </c>
      <c r="Y7" s="19" t="s">
        <v>5</v>
      </c>
      <c r="Z7" s="19" t="s">
        <v>6</v>
      </c>
      <c r="AA7" s="40" t="s">
        <v>27</v>
      </c>
      <c r="AB7" s="40" t="s">
        <v>126</v>
      </c>
      <c r="AC7" s="2" t="s">
        <v>89</v>
      </c>
    </row>
    <row r="8" spans="1:29" x14ac:dyDescent="0.3">
      <c r="A8" s="39" t="s">
        <v>123</v>
      </c>
      <c r="B8" s="41" t="s">
        <v>149</v>
      </c>
      <c r="C8" s="82"/>
      <c r="D8" s="82"/>
      <c r="E8" s="82"/>
      <c r="F8" s="82"/>
      <c r="G8" s="82"/>
      <c r="H8" s="82"/>
      <c r="I8" s="82"/>
      <c r="J8" s="82"/>
      <c r="K8" s="82"/>
      <c r="L8" s="82"/>
      <c r="M8" s="82"/>
      <c r="N8" s="82"/>
      <c r="O8" s="82"/>
      <c r="P8" s="82"/>
      <c r="Q8" s="82"/>
      <c r="R8" s="82"/>
      <c r="S8" s="82"/>
      <c r="T8" s="82"/>
      <c r="U8" s="82"/>
      <c r="V8" s="82"/>
      <c r="W8" s="82"/>
      <c r="X8" s="82"/>
      <c r="Y8" s="82"/>
      <c r="Z8" s="82"/>
      <c r="AA8" s="82"/>
      <c r="AB8" s="82"/>
      <c r="AC8" s="82"/>
    </row>
    <row r="9" spans="1:29" x14ac:dyDescent="0.3">
      <c r="A9" s="39" t="s">
        <v>124</v>
      </c>
      <c r="B9" s="41" t="s">
        <v>150</v>
      </c>
      <c r="C9" s="82"/>
      <c r="D9" s="82"/>
      <c r="E9" s="82"/>
      <c r="F9" s="82"/>
      <c r="G9" s="82"/>
      <c r="H9" s="82"/>
      <c r="I9" s="82"/>
      <c r="J9" s="82"/>
      <c r="K9" s="82"/>
      <c r="L9" s="82"/>
      <c r="M9" s="82"/>
      <c r="N9" s="82"/>
      <c r="O9" s="82"/>
      <c r="P9" s="82"/>
      <c r="Q9" s="82"/>
      <c r="R9" s="82"/>
      <c r="S9" s="82"/>
      <c r="T9" s="82"/>
      <c r="U9" s="82"/>
      <c r="V9" s="82"/>
      <c r="W9" s="82"/>
      <c r="X9" s="82"/>
      <c r="Y9" s="82"/>
      <c r="Z9" s="82"/>
      <c r="AA9" s="82"/>
      <c r="AB9" s="82"/>
      <c r="AC9" s="82"/>
    </row>
    <row r="10" spans="1:29" x14ac:dyDescent="0.3">
      <c r="A10" s="5" t="s">
        <v>125</v>
      </c>
      <c r="B10" s="6" t="s">
        <v>130</v>
      </c>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row>
    <row r="11" spans="1:29" x14ac:dyDescent="0.3">
      <c r="A11" s="5" t="s">
        <v>21</v>
      </c>
      <c r="B11" s="6" t="s">
        <v>80</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row>
    <row r="12" spans="1:29" x14ac:dyDescent="0.3">
      <c r="A12" s="4" t="s">
        <v>22</v>
      </c>
      <c r="B12" s="6" t="s">
        <v>131</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row>
    <row r="13" spans="1:29" x14ac:dyDescent="0.3">
      <c r="A13" s="4" t="s">
        <v>23</v>
      </c>
      <c r="B13" s="6" t="s">
        <v>132</v>
      </c>
      <c r="C13" s="82"/>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row>
    <row r="14" spans="1:29" x14ac:dyDescent="0.3">
      <c r="A14" s="4" t="s">
        <v>24</v>
      </c>
      <c r="B14" s="6" t="s">
        <v>133</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row>
    <row r="15" spans="1:29" x14ac:dyDescent="0.3">
      <c r="A15" s="4" t="s">
        <v>25</v>
      </c>
      <c r="B15" s="6" t="s">
        <v>81</v>
      </c>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row>
    <row r="16" spans="1:29" x14ac:dyDescent="0.3">
      <c r="A16" s="4" t="s">
        <v>26</v>
      </c>
      <c r="B16" s="6" t="s">
        <v>50</v>
      </c>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row>
    <row r="17" spans="1:29" x14ac:dyDescent="0.3">
      <c r="A17" s="5" t="s">
        <v>28</v>
      </c>
      <c r="B17" s="6" t="s">
        <v>29</v>
      </c>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row>
    <row r="18" spans="1:29" x14ac:dyDescent="0.3">
      <c r="A18" s="5" t="s">
        <v>30</v>
      </c>
      <c r="B18" s="6" t="s">
        <v>29</v>
      </c>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row>
    <row r="19" spans="1:29" x14ac:dyDescent="0.3">
      <c r="A19" s="5" t="s">
        <v>31</v>
      </c>
      <c r="B19" s="6" t="s">
        <v>29</v>
      </c>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row>
    <row r="20" spans="1:29" x14ac:dyDescent="0.3">
      <c r="A20" s="5" t="s">
        <v>32</v>
      </c>
      <c r="B20" s="6" t="s">
        <v>29</v>
      </c>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row>
    <row r="21" spans="1:29" x14ac:dyDescent="0.3">
      <c r="A21" s="5" t="s">
        <v>33</v>
      </c>
      <c r="B21" s="6" t="s">
        <v>29</v>
      </c>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row>
    <row r="22" spans="1:29" x14ac:dyDescent="0.3">
      <c r="A22" s="5" t="s">
        <v>34</v>
      </c>
      <c r="B22" s="6" t="s">
        <v>29</v>
      </c>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row>
    <row r="23" spans="1:29" x14ac:dyDescent="0.3">
      <c r="A23" s="5" t="s">
        <v>35</v>
      </c>
      <c r="B23" s="6" t="s">
        <v>8</v>
      </c>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row>
    <row r="24" spans="1:29" x14ac:dyDescent="0.3">
      <c r="A24" s="5" t="s">
        <v>36</v>
      </c>
      <c r="B24" s="6" t="s">
        <v>29</v>
      </c>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row>
    <row r="25" spans="1:29" x14ac:dyDescent="0.3">
      <c r="A25" s="5" t="s">
        <v>37</v>
      </c>
      <c r="B25" s="6" t="s">
        <v>29</v>
      </c>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row>
    <row r="26" spans="1:29" x14ac:dyDescent="0.3">
      <c r="A26" s="5" t="s">
        <v>38</v>
      </c>
      <c r="B26" s="6" t="s">
        <v>39</v>
      </c>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row>
    <row r="27" spans="1:29" x14ac:dyDescent="0.3">
      <c r="A27" s="5" t="s">
        <v>40</v>
      </c>
      <c r="B27" s="6" t="s">
        <v>41</v>
      </c>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row>
    <row r="28" spans="1:29" x14ac:dyDescent="0.3">
      <c r="A28" s="5" t="s">
        <v>42</v>
      </c>
      <c r="B28" s="6" t="s">
        <v>41</v>
      </c>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row>
    <row r="29" spans="1:29" x14ac:dyDescent="0.3">
      <c r="A29" s="5" t="s">
        <v>43</v>
      </c>
      <c r="B29" s="6" t="s">
        <v>41</v>
      </c>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row>
    <row r="30" spans="1:29" x14ac:dyDescent="0.3">
      <c r="A30" s="3" t="s">
        <v>44</v>
      </c>
      <c r="B30" s="7" t="s">
        <v>8</v>
      </c>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row>
    <row r="31" spans="1:29" x14ac:dyDescent="0.3">
      <c r="A31" s="3" t="s">
        <v>45</v>
      </c>
      <c r="B31" s="7" t="s">
        <v>8</v>
      </c>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row>
    <row r="32" spans="1:29" x14ac:dyDescent="0.3">
      <c r="A32" s="3" t="s">
        <v>46</v>
      </c>
      <c r="B32" s="7" t="s">
        <v>8</v>
      </c>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row>
    <row r="33" spans="1:29" x14ac:dyDescent="0.3">
      <c r="A33" s="3" t="s">
        <v>47</v>
      </c>
      <c r="B33" s="7" t="s">
        <v>9</v>
      </c>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row>
    <row r="34" spans="1:29" x14ac:dyDescent="0.3">
      <c r="A34" s="3" t="s">
        <v>48</v>
      </c>
      <c r="B34" s="7" t="s">
        <v>9</v>
      </c>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row>
    <row r="36" spans="1:29" x14ac:dyDescent="0.3">
      <c r="A36" s="42" t="s">
        <v>151</v>
      </c>
      <c r="B36" s="23"/>
      <c r="C36" s="23"/>
      <c r="D36" s="23"/>
      <c r="E36" s="23"/>
      <c r="F36" s="26"/>
      <c r="G36" s="26"/>
    </row>
    <row r="38" spans="1:29" x14ac:dyDescent="0.3">
      <c r="A38" s="42" t="s">
        <v>156</v>
      </c>
      <c r="B38" s="23"/>
      <c r="C38" s="23"/>
      <c r="D38" s="23"/>
      <c r="E38" s="23"/>
      <c r="F38" s="26"/>
      <c r="G38" s="26"/>
    </row>
    <row r="39" spans="1:29" x14ac:dyDescent="0.3">
      <c r="A39" s="38" t="s">
        <v>163</v>
      </c>
    </row>
    <row r="40" spans="1:29" x14ac:dyDescent="0.3">
      <c r="A40" s="38" t="s">
        <v>117</v>
      </c>
    </row>
    <row r="41" spans="1:29" x14ac:dyDescent="0.3">
      <c r="A41" s="38" t="s">
        <v>118</v>
      </c>
    </row>
    <row r="42" spans="1:29" x14ac:dyDescent="0.3">
      <c r="A42" s="38" t="s">
        <v>120</v>
      </c>
    </row>
    <row r="43" spans="1:29" x14ac:dyDescent="0.3">
      <c r="A43" s="38" t="s">
        <v>119</v>
      </c>
    </row>
    <row r="44" spans="1:29" x14ac:dyDescent="0.3">
      <c r="A44" s="38" t="s">
        <v>128</v>
      </c>
    </row>
    <row r="45" spans="1:29" x14ac:dyDescent="0.3">
      <c r="A45" s="42" t="s">
        <v>129</v>
      </c>
      <c r="B45" s="23"/>
      <c r="C45" s="23"/>
      <c r="D45" s="23"/>
      <c r="E45" s="23"/>
      <c r="F45" s="26"/>
      <c r="G45" s="26"/>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3"/>
  <sheetViews>
    <sheetView workbookViewId="0">
      <selection activeCell="J23" sqref="J23"/>
    </sheetView>
  </sheetViews>
  <sheetFormatPr baseColWidth="10" defaultRowHeight="14.4" x14ac:dyDescent="0.3"/>
  <cols>
    <col min="1" max="2" width="12.21875" customWidth="1"/>
    <col min="3" max="19" width="7.5546875" customWidth="1"/>
  </cols>
  <sheetData>
    <row r="1" spans="1:19" x14ac:dyDescent="0.3">
      <c r="A1" s="8" t="s">
        <v>51</v>
      </c>
      <c r="F1" s="8"/>
    </row>
    <row r="2" spans="1:19" ht="15" thickBot="1" x14ac:dyDescent="0.35">
      <c r="F2" s="8" t="s">
        <v>52</v>
      </c>
      <c r="Q2" s="8" t="s">
        <v>53</v>
      </c>
    </row>
    <row r="3" spans="1:19" ht="15" thickBot="1" x14ac:dyDescent="0.35">
      <c r="A3" s="14" t="s">
        <v>54</v>
      </c>
      <c r="B3" s="15" t="s">
        <v>55</v>
      </c>
      <c r="C3" s="15" t="s">
        <v>56</v>
      </c>
      <c r="D3" s="15" t="s">
        <v>57</v>
      </c>
      <c r="E3" s="15" t="s">
        <v>58</v>
      </c>
      <c r="F3" s="15" t="s">
        <v>10</v>
      </c>
      <c r="G3" s="15" t="s">
        <v>11</v>
      </c>
      <c r="H3" s="15" t="s">
        <v>12</v>
      </c>
      <c r="I3" s="15" t="s">
        <v>13</v>
      </c>
      <c r="J3" s="15" t="s">
        <v>14</v>
      </c>
      <c r="K3" s="15" t="s">
        <v>15</v>
      </c>
      <c r="L3" s="15" t="s">
        <v>16</v>
      </c>
      <c r="M3" s="15" t="s">
        <v>59</v>
      </c>
      <c r="N3" s="15" t="s">
        <v>60</v>
      </c>
      <c r="O3" s="15" t="s">
        <v>61</v>
      </c>
      <c r="P3" s="15" t="s">
        <v>62</v>
      </c>
      <c r="Q3" s="15" t="s">
        <v>27</v>
      </c>
      <c r="R3" s="15" t="s">
        <v>126</v>
      </c>
      <c r="S3" s="15" t="s">
        <v>127</v>
      </c>
    </row>
    <row r="4" spans="1:19" ht="15" thickBot="1" x14ac:dyDescent="0.35">
      <c r="A4" s="16" t="s">
        <v>20</v>
      </c>
      <c r="B4" s="17" t="s">
        <v>70</v>
      </c>
      <c r="C4" s="24">
        <f>Gesamtüberblick!F8</f>
        <v>0</v>
      </c>
      <c r="D4" s="24">
        <f>Gesamtüberblick!G8</f>
        <v>0</v>
      </c>
      <c r="E4" s="24">
        <f>Gesamtüberblick!H8</f>
        <v>0</v>
      </c>
      <c r="F4" s="24">
        <f>Gesamtüberblick!I8</f>
        <v>0</v>
      </c>
      <c r="G4" s="24">
        <f>Gesamtüberblick!J8</f>
        <v>0</v>
      </c>
      <c r="H4" s="24">
        <f>Gesamtüberblick!K8</f>
        <v>0</v>
      </c>
      <c r="I4" s="24">
        <f>Gesamtüberblick!L8</f>
        <v>0</v>
      </c>
      <c r="J4" s="24">
        <f>Gesamtüberblick!M8</f>
        <v>0</v>
      </c>
      <c r="K4" s="24">
        <f>Gesamtüberblick!N8</f>
        <v>0</v>
      </c>
      <c r="L4" s="24">
        <f>Gesamtüberblick!O8</f>
        <v>0</v>
      </c>
      <c r="M4" s="24">
        <f>Gesamtüberblick!P8</f>
        <v>0</v>
      </c>
      <c r="N4" s="24">
        <f>Gesamtüberblick!Q8</f>
        <v>0</v>
      </c>
      <c r="O4" s="24">
        <f>Gesamtüberblick!R8</f>
        <v>0</v>
      </c>
      <c r="P4" s="24">
        <f>Gesamtüberblick!S8</f>
        <v>0</v>
      </c>
      <c r="Q4" s="24">
        <f>Gesamtüberblick!T8</f>
        <v>0</v>
      </c>
      <c r="R4" s="24">
        <f>Gesamtüberblick!U8</f>
        <v>0</v>
      </c>
      <c r="S4" s="24">
        <f>Gesamtüberblick!V8</f>
        <v>0</v>
      </c>
    </row>
    <row r="5" spans="1:19" ht="15" thickBot="1" x14ac:dyDescent="0.35">
      <c r="A5" s="16" t="s">
        <v>65</v>
      </c>
      <c r="B5" s="17" t="s">
        <v>70</v>
      </c>
      <c r="C5" s="24">
        <f>Gesamtüberblick!F9</f>
        <v>0</v>
      </c>
      <c r="D5" s="24">
        <f>Gesamtüberblick!G9</f>
        <v>0</v>
      </c>
      <c r="E5" s="24">
        <f>Gesamtüberblick!H9</f>
        <v>0</v>
      </c>
      <c r="F5" s="24">
        <f>Gesamtüberblick!I9</f>
        <v>0</v>
      </c>
      <c r="G5" s="24">
        <f>Gesamtüberblick!J9</f>
        <v>0</v>
      </c>
      <c r="H5" s="24">
        <f>Gesamtüberblick!K9</f>
        <v>0</v>
      </c>
      <c r="I5" s="24">
        <f>Gesamtüberblick!L9</f>
        <v>0</v>
      </c>
      <c r="J5" s="24">
        <f>Gesamtüberblick!M9</f>
        <v>0</v>
      </c>
      <c r="K5" s="24">
        <f>Gesamtüberblick!N9</f>
        <v>0</v>
      </c>
      <c r="L5" s="24">
        <f>Gesamtüberblick!O9</f>
        <v>0</v>
      </c>
      <c r="M5" s="24">
        <f>Gesamtüberblick!P9</f>
        <v>0</v>
      </c>
      <c r="N5" s="24">
        <f>Gesamtüberblick!Q9</f>
        <v>0</v>
      </c>
      <c r="O5" s="24">
        <f>Gesamtüberblick!R9</f>
        <v>0</v>
      </c>
      <c r="P5" s="24">
        <f>Gesamtüberblick!S9</f>
        <v>0</v>
      </c>
      <c r="Q5" s="24">
        <f>Gesamtüberblick!T9</f>
        <v>0</v>
      </c>
      <c r="R5" s="24">
        <f>Gesamtüberblick!U9</f>
        <v>0</v>
      </c>
      <c r="S5" s="24">
        <f>Gesamtüberblick!V9</f>
        <v>0</v>
      </c>
    </row>
    <row r="6" spans="1:19" ht="15" thickBot="1" x14ac:dyDescent="0.35">
      <c r="A6" s="16" t="s">
        <v>66</v>
      </c>
      <c r="B6" s="17" t="s">
        <v>70</v>
      </c>
      <c r="C6" s="24">
        <f>Gesamtüberblick!F10</f>
        <v>0</v>
      </c>
      <c r="D6" s="24">
        <f>Gesamtüberblick!G10</f>
        <v>0</v>
      </c>
      <c r="E6" s="24">
        <f>Gesamtüberblick!H10</f>
        <v>0</v>
      </c>
      <c r="F6" s="24">
        <f>Gesamtüberblick!I10</f>
        <v>0</v>
      </c>
      <c r="G6" s="24">
        <f>Gesamtüberblick!J10</f>
        <v>0</v>
      </c>
      <c r="H6" s="24">
        <f>Gesamtüberblick!K10</f>
        <v>0</v>
      </c>
      <c r="I6" s="24">
        <f>Gesamtüberblick!L10</f>
        <v>0</v>
      </c>
      <c r="J6" s="24">
        <f>Gesamtüberblick!M10</f>
        <v>0</v>
      </c>
      <c r="K6" s="24">
        <f>Gesamtüberblick!N10</f>
        <v>0</v>
      </c>
      <c r="L6" s="24">
        <f>Gesamtüberblick!O10</f>
        <v>0</v>
      </c>
      <c r="M6" s="24">
        <f>Gesamtüberblick!P10</f>
        <v>0</v>
      </c>
      <c r="N6" s="24">
        <f>Gesamtüberblick!Q10</f>
        <v>0</v>
      </c>
      <c r="O6" s="24">
        <f>Gesamtüberblick!R10</f>
        <v>0</v>
      </c>
      <c r="P6" s="24">
        <f>Gesamtüberblick!S10</f>
        <v>0</v>
      </c>
      <c r="Q6" s="24">
        <f>Gesamtüberblick!T10</f>
        <v>0</v>
      </c>
      <c r="R6" s="24">
        <f>Gesamtüberblick!U10</f>
        <v>0</v>
      </c>
      <c r="S6" s="24">
        <f>Gesamtüberblick!V10</f>
        <v>0</v>
      </c>
    </row>
    <row r="7" spans="1:19" ht="15" thickBot="1" x14ac:dyDescent="0.35">
      <c r="A7" s="16" t="s">
        <v>21</v>
      </c>
      <c r="B7" s="17" t="s">
        <v>67</v>
      </c>
      <c r="C7" s="1">
        <f>Gesamtüberblick!F11</f>
        <v>0</v>
      </c>
      <c r="D7" s="1">
        <f>Gesamtüberblick!G11</f>
        <v>0</v>
      </c>
      <c r="E7" s="1">
        <f>Gesamtüberblick!H11</f>
        <v>0</v>
      </c>
      <c r="F7" s="1">
        <f>Gesamtüberblick!I11</f>
        <v>0</v>
      </c>
      <c r="G7" s="1">
        <f>Gesamtüberblick!J11</f>
        <v>0</v>
      </c>
      <c r="H7" s="1">
        <f>Gesamtüberblick!K11</f>
        <v>0</v>
      </c>
      <c r="I7" s="1">
        <f>Gesamtüberblick!L11</f>
        <v>0</v>
      </c>
      <c r="J7" s="1">
        <f>Gesamtüberblick!M11</f>
        <v>0</v>
      </c>
      <c r="K7" s="1">
        <f>Gesamtüberblick!N11</f>
        <v>0</v>
      </c>
      <c r="L7" s="1">
        <f>Gesamtüberblick!O11</f>
        <v>0</v>
      </c>
      <c r="M7" s="1">
        <f>Gesamtüberblick!P11</f>
        <v>0</v>
      </c>
      <c r="N7" s="1">
        <f>Gesamtüberblick!Q11</f>
        <v>0</v>
      </c>
      <c r="O7" s="1">
        <f>Gesamtüberblick!R11</f>
        <v>0</v>
      </c>
      <c r="P7" s="1">
        <f>Gesamtüberblick!S11</f>
        <v>0</v>
      </c>
      <c r="Q7" s="1">
        <f>Gesamtüberblick!T11</f>
        <v>0</v>
      </c>
      <c r="R7" s="1">
        <f>Gesamtüberblick!U11</f>
        <v>0</v>
      </c>
      <c r="S7" s="1">
        <f>Gesamtüberblick!V11</f>
        <v>0</v>
      </c>
    </row>
    <row r="8" spans="1:19" ht="15" thickBot="1" x14ac:dyDescent="0.35">
      <c r="A8" s="16" t="s">
        <v>22</v>
      </c>
      <c r="B8" s="17" t="s">
        <v>71</v>
      </c>
      <c r="C8" s="25">
        <f>Gesamtüberblick!F12</f>
        <v>0</v>
      </c>
      <c r="D8" s="25">
        <f>Gesamtüberblick!G12</f>
        <v>0</v>
      </c>
      <c r="E8" s="25">
        <f>Gesamtüberblick!H12</f>
        <v>0</v>
      </c>
      <c r="F8" s="25">
        <f>Gesamtüberblick!I12</f>
        <v>0</v>
      </c>
      <c r="G8" s="25">
        <f>Gesamtüberblick!J12</f>
        <v>0</v>
      </c>
      <c r="H8" s="25">
        <f>Gesamtüberblick!K12</f>
        <v>0</v>
      </c>
      <c r="I8" s="25">
        <f>Gesamtüberblick!L12</f>
        <v>0</v>
      </c>
      <c r="J8" s="25">
        <f>Gesamtüberblick!M12</f>
        <v>0</v>
      </c>
      <c r="K8" s="25">
        <f>Gesamtüberblick!N12</f>
        <v>0</v>
      </c>
      <c r="L8" s="25">
        <f>Gesamtüberblick!O12</f>
        <v>0</v>
      </c>
      <c r="M8" s="25">
        <f>Gesamtüberblick!P12</f>
        <v>0</v>
      </c>
      <c r="N8" s="25">
        <f>Gesamtüberblick!Q12</f>
        <v>0</v>
      </c>
      <c r="O8" s="25">
        <f>Gesamtüberblick!R12</f>
        <v>0</v>
      </c>
      <c r="P8" s="25">
        <f>Gesamtüberblick!S12</f>
        <v>0</v>
      </c>
      <c r="Q8" s="25">
        <f>Gesamtüberblick!T12</f>
        <v>0</v>
      </c>
      <c r="R8" s="25">
        <f>Gesamtüberblick!U12</f>
        <v>0</v>
      </c>
      <c r="S8" s="25">
        <f>Gesamtüberblick!V12</f>
        <v>0</v>
      </c>
    </row>
    <row r="9" spans="1:19" ht="15" customHeight="1" thickBot="1" x14ac:dyDescent="0.35">
      <c r="A9" s="16" t="s">
        <v>23</v>
      </c>
      <c r="B9" s="17" t="s">
        <v>72</v>
      </c>
      <c r="C9" s="25">
        <f>Gesamtüberblick!F13</f>
        <v>0</v>
      </c>
      <c r="D9" s="25">
        <f>Gesamtüberblick!G13</f>
        <v>0</v>
      </c>
      <c r="E9" s="25">
        <f>Gesamtüberblick!H13</f>
        <v>0</v>
      </c>
      <c r="F9" s="25">
        <f>Gesamtüberblick!I13</f>
        <v>0</v>
      </c>
      <c r="G9" s="25">
        <f>Gesamtüberblick!J13</f>
        <v>0</v>
      </c>
      <c r="H9" s="25">
        <f>Gesamtüberblick!K13</f>
        <v>0</v>
      </c>
      <c r="I9" s="25">
        <f>Gesamtüberblick!L13</f>
        <v>0</v>
      </c>
      <c r="J9" s="25">
        <f>Gesamtüberblick!M13</f>
        <v>0</v>
      </c>
      <c r="K9" s="25">
        <f>Gesamtüberblick!N13</f>
        <v>0</v>
      </c>
      <c r="L9" s="25">
        <f>Gesamtüberblick!O13</f>
        <v>0</v>
      </c>
      <c r="M9" s="25">
        <f>Gesamtüberblick!P13</f>
        <v>0</v>
      </c>
      <c r="N9" s="25">
        <f>Gesamtüberblick!Q13</f>
        <v>0</v>
      </c>
      <c r="O9" s="25">
        <f>Gesamtüberblick!R13</f>
        <v>0</v>
      </c>
      <c r="P9" s="25">
        <f>Gesamtüberblick!S13</f>
        <v>0</v>
      </c>
      <c r="Q9" s="25">
        <f>Gesamtüberblick!T13</f>
        <v>0</v>
      </c>
      <c r="R9" s="25">
        <f>Gesamtüberblick!U13</f>
        <v>0</v>
      </c>
      <c r="S9" s="25">
        <f>Gesamtüberblick!V13</f>
        <v>0</v>
      </c>
    </row>
    <row r="10" spans="1:19" ht="14.25" customHeight="1" thickBot="1" x14ac:dyDescent="0.35">
      <c r="A10" s="16" t="s">
        <v>24</v>
      </c>
      <c r="B10" s="17" t="s">
        <v>73</v>
      </c>
      <c r="C10" s="25">
        <f>Gesamtüberblick!F14</f>
        <v>0</v>
      </c>
      <c r="D10" s="25">
        <f>Gesamtüberblick!G14</f>
        <v>0</v>
      </c>
      <c r="E10" s="25">
        <f>Gesamtüberblick!H14</f>
        <v>0</v>
      </c>
      <c r="F10" s="25">
        <f>Gesamtüberblick!I14</f>
        <v>0</v>
      </c>
      <c r="G10" s="25">
        <f>Gesamtüberblick!J14</f>
        <v>0</v>
      </c>
      <c r="H10" s="25">
        <f>Gesamtüberblick!K14</f>
        <v>0</v>
      </c>
      <c r="I10" s="25">
        <f>Gesamtüberblick!L14</f>
        <v>0</v>
      </c>
      <c r="J10" s="25">
        <f>Gesamtüberblick!M14</f>
        <v>0</v>
      </c>
      <c r="K10" s="25">
        <f>Gesamtüberblick!N14</f>
        <v>0</v>
      </c>
      <c r="L10" s="25">
        <f>Gesamtüberblick!O14</f>
        <v>0</v>
      </c>
      <c r="M10" s="25">
        <f>Gesamtüberblick!P14</f>
        <v>0</v>
      </c>
      <c r="N10" s="25">
        <f>Gesamtüberblick!Q14</f>
        <v>0</v>
      </c>
      <c r="O10" s="25">
        <f>Gesamtüberblick!R14</f>
        <v>0</v>
      </c>
      <c r="P10" s="25">
        <f>Gesamtüberblick!S14</f>
        <v>0</v>
      </c>
      <c r="Q10" s="25">
        <f>Gesamtüberblick!T14</f>
        <v>0</v>
      </c>
      <c r="R10" s="25">
        <f>Gesamtüberblick!U14</f>
        <v>0</v>
      </c>
      <c r="S10" s="25">
        <f>Gesamtüberblick!V14</f>
        <v>0</v>
      </c>
    </row>
    <row r="11" spans="1:19" ht="15" thickBot="1" x14ac:dyDescent="0.35">
      <c r="A11" s="16" t="s">
        <v>25</v>
      </c>
      <c r="B11" s="17" t="s">
        <v>68</v>
      </c>
      <c r="C11" s="24">
        <f>Gesamtüberblick!F15</f>
        <v>0</v>
      </c>
      <c r="D11" s="24">
        <f>Gesamtüberblick!G15</f>
        <v>0</v>
      </c>
      <c r="E11" s="24">
        <f>Gesamtüberblick!H15</f>
        <v>0</v>
      </c>
      <c r="F11" s="24">
        <f>Gesamtüberblick!I15</f>
        <v>0</v>
      </c>
      <c r="G11" s="24">
        <f>Gesamtüberblick!J15</f>
        <v>0</v>
      </c>
      <c r="H11" s="24">
        <f>Gesamtüberblick!K15</f>
        <v>0</v>
      </c>
      <c r="I11" s="24">
        <f>Gesamtüberblick!L15</f>
        <v>0</v>
      </c>
      <c r="J11" s="24">
        <f>Gesamtüberblick!M15</f>
        <v>0</v>
      </c>
      <c r="K11" s="24">
        <f>Gesamtüberblick!N15</f>
        <v>0</v>
      </c>
      <c r="L11" s="24">
        <f>Gesamtüberblick!O15</f>
        <v>0</v>
      </c>
      <c r="M11" s="24">
        <f>Gesamtüberblick!P15</f>
        <v>0</v>
      </c>
      <c r="N11" s="24">
        <f>Gesamtüberblick!Q15</f>
        <v>0</v>
      </c>
      <c r="O11" s="24">
        <f>Gesamtüberblick!R15</f>
        <v>0</v>
      </c>
      <c r="P11" s="24">
        <f>Gesamtüberblick!S15</f>
        <v>0</v>
      </c>
      <c r="Q11" s="24">
        <f>Gesamtüberblick!T15</f>
        <v>0</v>
      </c>
      <c r="R11" s="24">
        <f>Gesamtüberblick!U15</f>
        <v>0</v>
      </c>
      <c r="S11" s="24">
        <f>Gesamtüberblick!V15</f>
        <v>0</v>
      </c>
    </row>
    <row r="12" spans="1:19" ht="15" thickBot="1" x14ac:dyDescent="0.35">
      <c r="A12" s="16" t="s">
        <v>26</v>
      </c>
      <c r="B12" s="17" t="s">
        <v>29</v>
      </c>
      <c r="C12" s="24">
        <f>Gesamtüberblick!F16</f>
        <v>0</v>
      </c>
      <c r="D12" s="24">
        <f>Gesamtüberblick!G16</f>
        <v>0</v>
      </c>
      <c r="E12" s="24">
        <f>Gesamtüberblick!H16</f>
        <v>0</v>
      </c>
      <c r="F12" s="24">
        <f>Gesamtüberblick!I16</f>
        <v>0</v>
      </c>
      <c r="G12" s="24">
        <f>Gesamtüberblick!J16</f>
        <v>0</v>
      </c>
      <c r="H12" s="24">
        <f>Gesamtüberblick!K16</f>
        <v>0</v>
      </c>
      <c r="I12" s="24">
        <f>Gesamtüberblick!L16</f>
        <v>0</v>
      </c>
      <c r="J12" s="24">
        <f>Gesamtüberblick!M16</f>
        <v>0</v>
      </c>
      <c r="K12" s="24">
        <f>Gesamtüberblick!N16</f>
        <v>0</v>
      </c>
      <c r="L12" s="24">
        <f>Gesamtüberblick!O16</f>
        <v>0</v>
      </c>
      <c r="M12" s="24">
        <f>Gesamtüberblick!P16</f>
        <v>0</v>
      </c>
      <c r="N12" s="24">
        <f>Gesamtüberblick!Q16</f>
        <v>0</v>
      </c>
      <c r="O12" s="24">
        <f>Gesamtüberblick!R16</f>
        <v>0</v>
      </c>
      <c r="P12" s="24">
        <f>Gesamtüberblick!S16</f>
        <v>0</v>
      </c>
      <c r="Q12" s="24">
        <f>Gesamtüberblick!T16</f>
        <v>0</v>
      </c>
      <c r="R12" s="24">
        <f>Gesamtüberblick!U16</f>
        <v>0</v>
      </c>
      <c r="S12" s="24">
        <f>Gesamtüberblick!V16</f>
        <v>0</v>
      </c>
    </row>
    <row r="13" spans="1:19" ht="30" customHeight="1" thickBot="1" x14ac:dyDescent="0.35">
      <c r="A13" s="104" t="s">
        <v>63</v>
      </c>
      <c r="B13" s="105"/>
      <c r="C13" s="104" t="s">
        <v>69</v>
      </c>
      <c r="D13" s="106"/>
      <c r="E13" s="106"/>
      <c r="F13" s="106"/>
      <c r="G13" s="106"/>
      <c r="H13" s="106"/>
      <c r="I13" s="106"/>
      <c r="J13" s="106"/>
      <c r="K13" s="106"/>
      <c r="L13" s="106"/>
      <c r="M13" s="106"/>
      <c r="N13" s="106"/>
      <c r="O13" s="106"/>
      <c r="P13" s="106"/>
      <c r="Q13" s="106"/>
      <c r="R13" s="106"/>
      <c r="S13" s="105"/>
    </row>
  </sheetData>
  <mergeCells count="2">
    <mergeCell ref="A13:B13"/>
    <mergeCell ref="C13:S13"/>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Q19" sqref="Q19"/>
    </sheetView>
  </sheetViews>
  <sheetFormatPr baseColWidth="10" defaultRowHeight="14.4" x14ac:dyDescent="0.3"/>
  <cols>
    <col min="1" max="1" width="9" customWidth="1"/>
    <col min="2" max="2" width="7.21875" customWidth="1"/>
    <col min="3" max="19" width="7.5546875" customWidth="1"/>
  </cols>
  <sheetData>
    <row r="1" spans="1:19" x14ac:dyDescent="0.3">
      <c r="A1" s="8" t="s">
        <v>51</v>
      </c>
      <c r="F1" s="8"/>
    </row>
    <row r="2" spans="1:19" ht="15" thickBot="1" x14ac:dyDescent="0.35">
      <c r="F2" s="8" t="s">
        <v>52</v>
      </c>
      <c r="Q2" s="8" t="s">
        <v>53</v>
      </c>
    </row>
    <row r="3" spans="1:19" ht="15" thickBot="1" x14ac:dyDescent="0.35">
      <c r="A3" s="9" t="s">
        <v>54</v>
      </c>
      <c r="B3" s="10" t="s">
        <v>55</v>
      </c>
      <c r="C3" s="11" t="s">
        <v>56</v>
      </c>
      <c r="D3" s="11" t="s">
        <v>57</v>
      </c>
      <c r="E3" s="11" t="s">
        <v>58</v>
      </c>
      <c r="F3" s="11" t="s">
        <v>10</v>
      </c>
      <c r="G3" s="11" t="s">
        <v>11</v>
      </c>
      <c r="H3" s="11" t="s">
        <v>12</v>
      </c>
      <c r="I3" s="11" t="s">
        <v>13</v>
      </c>
      <c r="J3" s="11" t="s">
        <v>14</v>
      </c>
      <c r="K3" s="11" t="s">
        <v>15</v>
      </c>
      <c r="L3" s="11" t="s">
        <v>16</v>
      </c>
      <c r="M3" s="11" t="s">
        <v>59</v>
      </c>
      <c r="N3" s="11" t="s">
        <v>60</v>
      </c>
      <c r="O3" s="11" t="s">
        <v>61</v>
      </c>
      <c r="P3" s="11" t="s">
        <v>62</v>
      </c>
      <c r="Q3" s="15" t="s">
        <v>27</v>
      </c>
      <c r="R3" s="15" t="s">
        <v>126</v>
      </c>
      <c r="S3" s="15" t="s">
        <v>127</v>
      </c>
    </row>
    <row r="4" spans="1:19" ht="15" thickBot="1" x14ac:dyDescent="0.35">
      <c r="A4" s="18" t="s">
        <v>28</v>
      </c>
      <c r="B4" s="17" t="s">
        <v>76</v>
      </c>
      <c r="C4" s="24">
        <f>Gesamtüberblick!F17</f>
        <v>0</v>
      </c>
      <c r="D4" s="24">
        <f>Gesamtüberblick!G17</f>
        <v>0</v>
      </c>
      <c r="E4" s="24">
        <f>Gesamtüberblick!H17</f>
        <v>0</v>
      </c>
      <c r="F4" s="24">
        <f>Gesamtüberblick!I17</f>
        <v>0</v>
      </c>
      <c r="G4" s="24">
        <f>Gesamtüberblick!J17</f>
        <v>0</v>
      </c>
      <c r="H4" s="24">
        <f>Gesamtüberblick!K17</f>
        <v>0</v>
      </c>
      <c r="I4" s="24">
        <f>Gesamtüberblick!L17</f>
        <v>0</v>
      </c>
      <c r="J4" s="24">
        <f>Gesamtüberblick!M17</f>
        <v>0</v>
      </c>
      <c r="K4" s="24">
        <f>Gesamtüberblick!N17</f>
        <v>0</v>
      </c>
      <c r="L4" s="24">
        <f>Gesamtüberblick!O17</f>
        <v>0</v>
      </c>
      <c r="M4" s="24">
        <f>Gesamtüberblick!P17</f>
        <v>0</v>
      </c>
      <c r="N4" s="24">
        <f>Gesamtüberblick!Q17</f>
        <v>0</v>
      </c>
      <c r="O4" s="24">
        <f>Gesamtüberblick!R17</f>
        <v>0</v>
      </c>
      <c r="P4" s="24">
        <f>Gesamtüberblick!S17</f>
        <v>0</v>
      </c>
      <c r="Q4" s="24">
        <f>Gesamtüberblick!T17</f>
        <v>0</v>
      </c>
      <c r="R4" s="24">
        <f>Gesamtüberblick!U17</f>
        <v>0</v>
      </c>
      <c r="S4" s="24">
        <f>Gesamtüberblick!V17</f>
        <v>0</v>
      </c>
    </row>
    <row r="5" spans="1:19" ht="15" thickBot="1" x14ac:dyDescent="0.35">
      <c r="A5" s="18" t="s">
        <v>30</v>
      </c>
      <c r="B5" s="17" t="s">
        <v>75</v>
      </c>
      <c r="C5" s="24">
        <f>Gesamtüberblick!F18</f>
        <v>0</v>
      </c>
      <c r="D5" s="24">
        <f>Gesamtüberblick!G18</f>
        <v>0</v>
      </c>
      <c r="E5" s="24">
        <f>Gesamtüberblick!H18</f>
        <v>0</v>
      </c>
      <c r="F5" s="24">
        <f>Gesamtüberblick!I18</f>
        <v>0</v>
      </c>
      <c r="G5" s="24">
        <f>Gesamtüberblick!J18</f>
        <v>0</v>
      </c>
      <c r="H5" s="24">
        <f>Gesamtüberblick!K18</f>
        <v>0</v>
      </c>
      <c r="I5" s="24">
        <f>Gesamtüberblick!L18</f>
        <v>0</v>
      </c>
      <c r="J5" s="24">
        <f>Gesamtüberblick!M18</f>
        <v>0</v>
      </c>
      <c r="K5" s="24">
        <f>Gesamtüberblick!N18</f>
        <v>0</v>
      </c>
      <c r="L5" s="24">
        <f>Gesamtüberblick!O18</f>
        <v>0</v>
      </c>
      <c r="M5" s="24">
        <f>Gesamtüberblick!P18</f>
        <v>0</v>
      </c>
      <c r="N5" s="24">
        <f>Gesamtüberblick!Q18</f>
        <v>0</v>
      </c>
      <c r="O5" s="24">
        <f>Gesamtüberblick!R18</f>
        <v>0</v>
      </c>
      <c r="P5" s="24">
        <f>Gesamtüberblick!S18</f>
        <v>0</v>
      </c>
      <c r="Q5" s="24">
        <f>Gesamtüberblick!T18</f>
        <v>0</v>
      </c>
      <c r="R5" s="24">
        <f>Gesamtüberblick!U18</f>
        <v>0</v>
      </c>
      <c r="S5" s="24">
        <f>Gesamtüberblick!V18</f>
        <v>0</v>
      </c>
    </row>
    <row r="6" spans="1:19" ht="15" thickBot="1" x14ac:dyDescent="0.35">
      <c r="A6" s="18" t="s">
        <v>31</v>
      </c>
      <c r="B6" s="17" t="s">
        <v>76</v>
      </c>
      <c r="C6" s="24">
        <f>Gesamtüberblick!F19</f>
        <v>0</v>
      </c>
      <c r="D6" s="24">
        <f>Gesamtüberblick!G19</f>
        <v>0</v>
      </c>
      <c r="E6" s="24">
        <f>Gesamtüberblick!H19</f>
        <v>0</v>
      </c>
      <c r="F6" s="24">
        <f>Gesamtüberblick!I19</f>
        <v>0</v>
      </c>
      <c r="G6" s="24">
        <f>Gesamtüberblick!J19</f>
        <v>0</v>
      </c>
      <c r="H6" s="24">
        <f>Gesamtüberblick!K19</f>
        <v>0</v>
      </c>
      <c r="I6" s="24">
        <f>Gesamtüberblick!L19</f>
        <v>0</v>
      </c>
      <c r="J6" s="24">
        <f>Gesamtüberblick!M19</f>
        <v>0</v>
      </c>
      <c r="K6" s="24">
        <f>Gesamtüberblick!N19</f>
        <v>0</v>
      </c>
      <c r="L6" s="24">
        <f>Gesamtüberblick!O19</f>
        <v>0</v>
      </c>
      <c r="M6" s="24">
        <f>Gesamtüberblick!P19</f>
        <v>0</v>
      </c>
      <c r="N6" s="24">
        <f>Gesamtüberblick!Q19</f>
        <v>0</v>
      </c>
      <c r="O6" s="24">
        <f>Gesamtüberblick!R19</f>
        <v>0</v>
      </c>
      <c r="P6" s="24">
        <f>Gesamtüberblick!S19</f>
        <v>0</v>
      </c>
      <c r="Q6" s="24">
        <f>Gesamtüberblick!T19</f>
        <v>0</v>
      </c>
      <c r="R6" s="24">
        <f>Gesamtüberblick!U19</f>
        <v>0</v>
      </c>
      <c r="S6" s="24">
        <f>Gesamtüberblick!V19</f>
        <v>0</v>
      </c>
    </row>
    <row r="7" spans="1:19" ht="15" thickBot="1" x14ac:dyDescent="0.35">
      <c r="A7" s="18" t="s">
        <v>32</v>
      </c>
      <c r="B7" s="17" t="s">
        <v>75</v>
      </c>
      <c r="C7" s="24">
        <f>Gesamtüberblick!F20</f>
        <v>0</v>
      </c>
      <c r="D7" s="24">
        <f>Gesamtüberblick!G20</f>
        <v>0</v>
      </c>
      <c r="E7" s="24">
        <f>Gesamtüberblick!H20</f>
        <v>0</v>
      </c>
      <c r="F7" s="24">
        <f>Gesamtüberblick!I20</f>
        <v>0</v>
      </c>
      <c r="G7" s="24">
        <f>Gesamtüberblick!J20</f>
        <v>0</v>
      </c>
      <c r="H7" s="24">
        <f>Gesamtüberblick!K20</f>
        <v>0</v>
      </c>
      <c r="I7" s="24">
        <f>Gesamtüberblick!L20</f>
        <v>0</v>
      </c>
      <c r="J7" s="24">
        <f>Gesamtüberblick!M20</f>
        <v>0</v>
      </c>
      <c r="K7" s="24">
        <f>Gesamtüberblick!N20</f>
        <v>0</v>
      </c>
      <c r="L7" s="24">
        <f>Gesamtüberblick!O20</f>
        <v>0</v>
      </c>
      <c r="M7" s="24">
        <f>Gesamtüberblick!P20</f>
        <v>0</v>
      </c>
      <c r="N7" s="24">
        <f>Gesamtüberblick!Q20</f>
        <v>0</v>
      </c>
      <c r="O7" s="24">
        <f>Gesamtüberblick!R20</f>
        <v>0</v>
      </c>
      <c r="P7" s="24">
        <f>Gesamtüberblick!S20</f>
        <v>0</v>
      </c>
      <c r="Q7" s="24">
        <f>Gesamtüberblick!T20</f>
        <v>0</v>
      </c>
      <c r="R7" s="24">
        <f>Gesamtüberblick!U20</f>
        <v>0</v>
      </c>
      <c r="S7" s="24">
        <f>Gesamtüberblick!V20</f>
        <v>0</v>
      </c>
    </row>
    <row r="8" spans="1:19" ht="15" thickBot="1" x14ac:dyDescent="0.35">
      <c r="A8" s="18" t="s">
        <v>33</v>
      </c>
      <c r="B8" s="17" t="s">
        <v>75</v>
      </c>
      <c r="C8" s="24">
        <f>Gesamtüberblick!F21</f>
        <v>0</v>
      </c>
      <c r="D8" s="24">
        <f>Gesamtüberblick!G21</f>
        <v>0</v>
      </c>
      <c r="E8" s="24">
        <f>Gesamtüberblick!H21</f>
        <v>0</v>
      </c>
      <c r="F8" s="24">
        <f>Gesamtüberblick!I21</f>
        <v>0</v>
      </c>
      <c r="G8" s="24">
        <f>Gesamtüberblick!J21</f>
        <v>0</v>
      </c>
      <c r="H8" s="24">
        <f>Gesamtüberblick!K21</f>
        <v>0</v>
      </c>
      <c r="I8" s="24">
        <f>Gesamtüberblick!L21</f>
        <v>0</v>
      </c>
      <c r="J8" s="24">
        <f>Gesamtüberblick!M21</f>
        <v>0</v>
      </c>
      <c r="K8" s="24">
        <f>Gesamtüberblick!N21</f>
        <v>0</v>
      </c>
      <c r="L8" s="24">
        <f>Gesamtüberblick!O21</f>
        <v>0</v>
      </c>
      <c r="M8" s="24">
        <f>Gesamtüberblick!P21</f>
        <v>0</v>
      </c>
      <c r="N8" s="24">
        <f>Gesamtüberblick!Q21</f>
        <v>0</v>
      </c>
      <c r="O8" s="24">
        <f>Gesamtüberblick!R21</f>
        <v>0</v>
      </c>
      <c r="P8" s="24">
        <f>Gesamtüberblick!S21</f>
        <v>0</v>
      </c>
      <c r="Q8" s="24">
        <f>Gesamtüberblick!T21</f>
        <v>0</v>
      </c>
      <c r="R8" s="24">
        <f>Gesamtüberblick!U21</f>
        <v>0</v>
      </c>
      <c r="S8" s="24">
        <f>Gesamtüberblick!V21</f>
        <v>0</v>
      </c>
    </row>
    <row r="9" spans="1:19" ht="15" thickBot="1" x14ac:dyDescent="0.35">
      <c r="A9" s="18" t="s">
        <v>34</v>
      </c>
      <c r="B9" s="17" t="s">
        <v>75</v>
      </c>
      <c r="C9" s="24">
        <f>Gesamtüberblick!F22</f>
        <v>0</v>
      </c>
      <c r="D9" s="24">
        <f>Gesamtüberblick!G22</f>
        <v>0</v>
      </c>
      <c r="E9" s="24">
        <f>Gesamtüberblick!H22</f>
        <v>0</v>
      </c>
      <c r="F9" s="24">
        <f>Gesamtüberblick!I22</f>
        <v>0</v>
      </c>
      <c r="G9" s="24">
        <f>Gesamtüberblick!J22</f>
        <v>0</v>
      </c>
      <c r="H9" s="24">
        <f>Gesamtüberblick!K22</f>
        <v>0</v>
      </c>
      <c r="I9" s="24">
        <f>Gesamtüberblick!L22</f>
        <v>0</v>
      </c>
      <c r="J9" s="24">
        <f>Gesamtüberblick!M22</f>
        <v>0</v>
      </c>
      <c r="K9" s="24">
        <f>Gesamtüberblick!N22</f>
        <v>0</v>
      </c>
      <c r="L9" s="24">
        <f>Gesamtüberblick!O22</f>
        <v>0</v>
      </c>
      <c r="M9" s="24">
        <f>Gesamtüberblick!P22</f>
        <v>0</v>
      </c>
      <c r="N9" s="24">
        <f>Gesamtüberblick!Q22</f>
        <v>0</v>
      </c>
      <c r="O9" s="24">
        <f>Gesamtüberblick!R22</f>
        <v>0</v>
      </c>
      <c r="P9" s="24">
        <f>Gesamtüberblick!S22</f>
        <v>0</v>
      </c>
      <c r="Q9" s="24">
        <f>Gesamtüberblick!T22</f>
        <v>0</v>
      </c>
      <c r="R9" s="24">
        <f>Gesamtüberblick!U22</f>
        <v>0</v>
      </c>
      <c r="S9" s="24">
        <f>Gesamtüberblick!V22</f>
        <v>0</v>
      </c>
    </row>
    <row r="10" spans="1:19" ht="15" thickBot="1" x14ac:dyDescent="0.35">
      <c r="A10" s="18" t="s">
        <v>35</v>
      </c>
      <c r="B10" s="17" t="s">
        <v>8</v>
      </c>
      <c r="C10" s="24">
        <f>Gesamtüberblick!F23</f>
        <v>0</v>
      </c>
      <c r="D10" s="24">
        <f>Gesamtüberblick!G23</f>
        <v>0</v>
      </c>
      <c r="E10" s="24">
        <f>Gesamtüberblick!H23</f>
        <v>0</v>
      </c>
      <c r="F10" s="24">
        <f>Gesamtüberblick!I23</f>
        <v>0</v>
      </c>
      <c r="G10" s="24">
        <f>Gesamtüberblick!J23</f>
        <v>0</v>
      </c>
      <c r="H10" s="24">
        <f>Gesamtüberblick!K23</f>
        <v>0</v>
      </c>
      <c r="I10" s="24">
        <f>Gesamtüberblick!L23</f>
        <v>0</v>
      </c>
      <c r="J10" s="24">
        <f>Gesamtüberblick!M23</f>
        <v>0</v>
      </c>
      <c r="K10" s="24">
        <f>Gesamtüberblick!N23</f>
        <v>0</v>
      </c>
      <c r="L10" s="24">
        <f>Gesamtüberblick!O23</f>
        <v>0</v>
      </c>
      <c r="M10" s="24">
        <f>Gesamtüberblick!P23</f>
        <v>0</v>
      </c>
      <c r="N10" s="24">
        <f>Gesamtüberblick!Q23</f>
        <v>0</v>
      </c>
      <c r="O10" s="24">
        <f>Gesamtüberblick!R23</f>
        <v>0</v>
      </c>
      <c r="P10" s="24">
        <f>Gesamtüberblick!S23</f>
        <v>0</v>
      </c>
      <c r="Q10" s="24">
        <f>Gesamtüberblick!T23</f>
        <v>0</v>
      </c>
      <c r="R10" s="24">
        <f>Gesamtüberblick!U23</f>
        <v>0</v>
      </c>
      <c r="S10" s="24">
        <f>Gesamtüberblick!V23</f>
        <v>0</v>
      </c>
    </row>
    <row r="11" spans="1:19" ht="15" thickBot="1" x14ac:dyDescent="0.35">
      <c r="A11" s="18" t="s">
        <v>36</v>
      </c>
      <c r="B11" s="17" t="s">
        <v>75</v>
      </c>
      <c r="C11" s="24">
        <f>Gesamtüberblick!F24</f>
        <v>0</v>
      </c>
      <c r="D11" s="24">
        <f>Gesamtüberblick!G24</f>
        <v>0</v>
      </c>
      <c r="E11" s="24">
        <f>Gesamtüberblick!H24</f>
        <v>0</v>
      </c>
      <c r="F11" s="24">
        <f>Gesamtüberblick!I24</f>
        <v>0</v>
      </c>
      <c r="G11" s="24">
        <f>Gesamtüberblick!J24</f>
        <v>0</v>
      </c>
      <c r="H11" s="24">
        <f>Gesamtüberblick!K24</f>
        <v>0</v>
      </c>
      <c r="I11" s="24">
        <f>Gesamtüberblick!L24</f>
        <v>0</v>
      </c>
      <c r="J11" s="24">
        <f>Gesamtüberblick!M24</f>
        <v>0</v>
      </c>
      <c r="K11" s="24">
        <f>Gesamtüberblick!N24</f>
        <v>0</v>
      </c>
      <c r="L11" s="24">
        <f>Gesamtüberblick!O24</f>
        <v>0</v>
      </c>
      <c r="M11" s="24">
        <f>Gesamtüberblick!P24</f>
        <v>0</v>
      </c>
      <c r="N11" s="24">
        <f>Gesamtüberblick!Q24</f>
        <v>0</v>
      </c>
      <c r="O11" s="24">
        <f>Gesamtüberblick!R24</f>
        <v>0</v>
      </c>
      <c r="P11" s="24">
        <f>Gesamtüberblick!S24</f>
        <v>0</v>
      </c>
      <c r="Q11" s="24">
        <f>Gesamtüberblick!T24</f>
        <v>0</v>
      </c>
      <c r="R11" s="24">
        <f>Gesamtüberblick!U24</f>
        <v>0</v>
      </c>
      <c r="S11" s="24">
        <f>Gesamtüberblick!V24</f>
        <v>0</v>
      </c>
    </row>
    <row r="12" spans="1:19" ht="15" thickBot="1" x14ac:dyDescent="0.35">
      <c r="A12" s="18" t="s">
        <v>37</v>
      </c>
      <c r="B12" s="17" t="s">
        <v>75</v>
      </c>
      <c r="C12" s="24">
        <f>Gesamtüberblick!F25</f>
        <v>0</v>
      </c>
      <c r="D12" s="24">
        <f>Gesamtüberblick!G25</f>
        <v>0</v>
      </c>
      <c r="E12" s="24">
        <f>Gesamtüberblick!H25</f>
        <v>0</v>
      </c>
      <c r="F12" s="24">
        <f>Gesamtüberblick!I25</f>
        <v>0</v>
      </c>
      <c r="G12" s="24">
        <f>Gesamtüberblick!J25</f>
        <v>0</v>
      </c>
      <c r="H12" s="24">
        <f>Gesamtüberblick!K25</f>
        <v>0</v>
      </c>
      <c r="I12" s="24">
        <f>Gesamtüberblick!L25</f>
        <v>0</v>
      </c>
      <c r="J12" s="24">
        <f>Gesamtüberblick!M25</f>
        <v>0</v>
      </c>
      <c r="K12" s="24">
        <f>Gesamtüberblick!N25</f>
        <v>0</v>
      </c>
      <c r="L12" s="24">
        <f>Gesamtüberblick!O25</f>
        <v>0</v>
      </c>
      <c r="M12" s="24">
        <f>Gesamtüberblick!P25</f>
        <v>0</v>
      </c>
      <c r="N12" s="24">
        <f>Gesamtüberblick!Q25</f>
        <v>0</v>
      </c>
      <c r="O12" s="24">
        <f>Gesamtüberblick!R25</f>
        <v>0</v>
      </c>
      <c r="P12" s="24">
        <f>Gesamtüberblick!S25</f>
        <v>0</v>
      </c>
      <c r="Q12" s="24">
        <f>Gesamtüberblick!T25</f>
        <v>0</v>
      </c>
      <c r="R12" s="24">
        <f>Gesamtüberblick!U25</f>
        <v>0</v>
      </c>
      <c r="S12" s="24">
        <f>Gesamtüberblick!V25</f>
        <v>0</v>
      </c>
    </row>
    <row r="13" spans="1:19" ht="15" thickBot="1" x14ac:dyDescent="0.35">
      <c r="A13" s="18" t="s">
        <v>38</v>
      </c>
      <c r="B13" s="17" t="s">
        <v>49</v>
      </c>
      <c r="C13" s="24">
        <f>Gesamtüberblick!F26</f>
        <v>0</v>
      </c>
      <c r="D13" s="24">
        <f>Gesamtüberblick!G26</f>
        <v>0</v>
      </c>
      <c r="E13" s="24">
        <f>Gesamtüberblick!H26</f>
        <v>0</v>
      </c>
      <c r="F13" s="24">
        <f>Gesamtüberblick!I26</f>
        <v>0</v>
      </c>
      <c r="G13" s="24">
        <f>Gesamtüberblick!J26</f>
        <v>0</v>
      </c>
      <c r="H13" s="24">
        <f>Gesamtüberblick!K26</f>
        <v>0</v>
      </c>
      <c r="I13" s="24">
        <f>Gesamtüberblick!L26</f>
        <v>0</v>
      </c>
      <c r="J13" s="24">
        <f>Gesamtüberblick!M26</f>
        <v>0</v>
      </c>
      <c r="K13" s="24">
        <f>Gesamtüberblick!N26</f>
        <v>0</v>
      </c>
      <c r="L13" s="24">
        <f>Gesamtüberblick!O26</f>
        <v>0</v>
      </c>
      <c r="M13" s="24">
        <f>Gesamtüberblick!P26</f>
        <v>0</v>
      </c>
      <c r="N13" s="24">
        <f>Gesamtüberblick!Q26</f>
        <v>0</v>
      </c>
      <c r="O13" s="24">
        <f>Gesamtüberblick!R26</f>
        <v>0</v>
      </c>
      <c r="P13" s="24">
        <f>Gesamtüberblick!S26</f>
        <v>0</v>
      </c>
      <c r="Q13" s="24">
        <f>Gesamtüberblick!T26</f>
        <v>0</v>
      </c>
      <c r="R13" s="24">
        <f>Gesamtüberblick!U26</f>
        <v>0</v>
      </c>
      <c r="S13" s="24">
        <f>Gesamtüberblick!V26</f>
        <v>0</v>
      </c>
    </row>
    <row r="14" spans="1:19" ht="45" customHeight="1" thickBot="1" x14ac:dyDescent="0.35">
      <c r="A14" s="104" t="s">
        <v>63</v>
      </c>
      <c r="B14" s="105"/>
      <c r="C14" s="104" t="s">
        <v>74</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7"/>
  <sheetViews>
    <sheetView workbookViewId="0">
      <selection activeCell="Q3" sqref="Q3:S3"/>
    </sheetView>
  </sheetViews>
  <sheetFormatPr baseColWidth="10" defaultRowHeight="14.4" x14ac:dyDescent="0.3"/>
  <cols>
    <col min="1" max="1" width="9" customWidth="1"/>
    <col min="2" max="2" width="7.21875" customWidth="1"/>
    <col min="3" max="19" width="7.5546875" customWidth="1"/>
  </cols>
  <sheetData>
    <row r="1" spans="1:19" x14ac:dyDescent="0.3">
      <c r="A1" s="8" t="s">
        <v>51</v>
      </c>
      <c r="H1" s="8"/>
    </row>
    <row r="2" spans="1:19" ht="15" thickBot="1" x14ac:dyDescent="0.35">
      <c r="F2" s="8" t="s">
        <v>52</v>
      </c>
      <c r="Q2" s="8" t="s">
        <v>53</v>
      </c>
    </row>
    <row r="3" spans="1:19" ht="15" thickBot="1" x14ac:dyDescent="0.35">
      <c r="A3" s="9" t="s">
        <v>54</v>
      </c>
      <c r="B3" s="10" t="s">
        <v>55</v>
      </c>
      <c r="C3" s="11" t="s">
        <v>56</v>
      </c>
      <c r="D3" s="11" t="s">
        <v>57</v>
      </c>
      <c r="E3" s="11" t="s">
        <v>58</v>
      </c>
      <c r="F3" s="11" t="s">
        <v>10</v>
      </c>
      <c r="G3" s="11" t="s">
        <v>11</v>
      </c>
      <c r="H3" s="11" t="s">
        <v>12</v>
      </c>
      <c r="I3" s="11" t="s">
        <v>13</v>
      </c>
      <c r="J3" s="11" t="s">
        <v>14</v>
      </c>
      <c r="K3" s="11" t="s">
        <v>15</v>
      </c>
      <c r="L3" s="11" t="s">
        <v>16</v>
      </c>
      <c r="M3" s="11" t="s">
        <v>59</v>
      </c>
      <c r="N3" s="11" t="s">
        <v>60</v>
      </c>
      <c r="O3" s="11" t="s">
        <v>61</v>
      </c>
      <c r="P3" s="11" t="s">
        <v>62</v>
      </c>
      <c r="Q3" s="15" t="s">
        <v>27</v>
      </c>
      <c r="R3" s="15" t="s">
        <v>126</v>
      </c>
      <c r="S3" s="15" t="s">
        <v>127</v>
      </c>
    </row>
    <row r="4" spans="1:19" ht="15" thickBot="1" x14ac:dyDescent="0.35">
      <c r="A4" s="12" t="s">
        <v>79</v>
      </c>
      <c r="B4" s="13" t="s">
        <v>8</v>
      </c>
      <c r="C4" s="1">
        <f>Gesamtüberblick!F27</f>
        <v>0</v>
      </c>
      <c r="D4" s="1">
        <f>Gesamtüberblick!G27</f>
        <v>0</v>
      </c>
      <c r="E4" s="1">
        <f>Gesamtüberblick!H27</f>
        <v>0</v>
      </c>
      <c r="F4" s="1">
        <f>Gesamtüberblick!I27</f>
        <v>0</v>
      </c>
      <c r="G4" s="1">
        <f>Gesamtüberblick!J27</f>
        <v>0</v>
      </c>
      <c r="H4" s="1">
        <f>Gesamtüberblick!K27</f>
        <v>0</v>
      </c>
      <c r="I4" s="1">
        <f>Gesamtüberblick!L27</f>
        <v>0</v>
      </c>
      <c r="J4" s="1">
        <f>Gesamtüberblick!M27</f>
        <v>0</v>
      </c>
      <c r="K4" s="1">
        <f>Gesamtüberblick!N27</f>
        <v>0</v>
      </c>
      <c r="L4" s="1">
        <f>Gesamtüberblick!O27</f>
        <v>0</v>
      </c>
      <c r="M4" s="1">
        <f>Gesamtüberblick!P27</f>
        <v>0</v>
      </c>
      <c r="N4" s="1">
        <f>Gesamtüberblick!Q27</f>
        <v>0</v>
      </c>
      <c r="O4" s="1">
        <f>Gesamtüberblick!R27</f>
        <v>0</v>
      </c>
      <c r="P4" s="1">
        <f>Gesamtüberblick!S27</f>
        <v>0</v>
      </c>
      <c r="Q4" s="1">
        <f>Gesamtüberblick!T27</f>
        <v>0</v>
      </c>
      <c r="R4" s="1">
        <f>Gesamtüberblick!U27</f>
        <v>0</v>
      </c>
      <c r="S4" s="1">
        <f>Gesamtüberblick!V27</f>
        <v>0</v>
      </c>
    </row>
    <row r="5" spans="1:19" ht="15" thickBot="1" x14ac:dyDescent="0.35">
      <c r="A5" s="12" t="s">
        <v>78</v>
      </c>
      <c r="B5" s="13" t="s">
        <v>8</v>
      </c>
      <c r="C5" s="1">
        <f>Gesamtüberblick!F28</f>
        <v>0</v>
      </c>
      <c r="D5" s="1">
        <f>Gesamtüberblick!G28</f>
        <v>0</v>
      </c>
      <c r="E5" s="1">
        <f>Gesamtüberblick!H28</f>
        <v>0</v>
      </c>
      <c r="F5" s="1">
        <f>Gesamtüberblick!I28</f>
        <v>0</v>
      </c>
      <c r="G5" s="1">
        <f>Gesamtüberblick!J28</f>
        <v>0</v>
      </c>
      <c r="H5" s="1">
        <f>Gesamtüberblick!K28</f>
        <v>0</v>
      </c>
      <c r="I5" s="1">
        <f>Gesamtüberblick!L28</f>
        <v>0</v>
      </c>
      <c r="J5" s="1">
        <f>Gesamtüberblick!M28</f>
        <v>0</v>
      </c>
      <c r="K5" s="1">
        <f>Gesamtüberblick!N28</f>
        <v>0</v>
      </c>
      <c r="L5" s="1">
        <f>Gesamtüberblick!O28</f>
        <v>0</v>
      </c>
      <c r="M5" s="1">
        <f>Gesamtüberblick!P28</f>
        <v>0</v>
      </c>
      <c r="N5" s="1">
        <f>Gesamtüberblick!Q28</f>
        <v>0</v>
      </c>
      <c r="O5" s="1">
        <f>Gesamtüberblick!R28</f>
        <v>0</v>
      </c>
      <c r="P5" s="1">
        <f>Gesamtüberblick!S28</f>
        <v>0</v>
      </c>
      <c r="Q5" s="1">
        <f>Gesamtüberblick!T28</f>
        <v>0</v>
      </c>
      <c r="R5" s="1">
        <f>Gesamtüberblick!U28</f>
        <v>0</v>
      </c>
      <c r="S5" s="1">
        <f>Gesamtüberblick!V28</f>
        <v>0</v>
      </c>
    </row>
    <row r="6" spans="1:19" ht="15" thickBot="1" x14ac:dyDescent="0.35">
      <c r="A6" s="12" t="s">
        <v>43</v>
      </c>
      <c r="B6" s="13" t="s">
        <v>8</v>
      </c>
      <c r="C6" s="1">
        <f>Gesamtüberblick!F29</f>
        <v>0</v>
      </c>
      <c r="D6" s="1">
        <f>Gesamtüberblick!G29</f>
        <v>0</v>
      </c>
      <c r="E6" s="1">
        <f>Gesamtüberblick!H29</f>
        <v>0</v>
      </c>
      <c r="F6" s="1">
        <f>Gesamtüberblick!I29</f>
        <v>0</v>
      </c>
      <c r="G6" s="1">
        <f>Gesamtüberblick!J29</f>
        <v>0</v>
      </c>
      <c r="H6" s="1">
        <f>Gesamtüberblick!K29</f>
        <v>0</v>
      </c>
      <c r="I6" s="1">
        <f>Gesamtüberblick!L29</f>
        <v>0</v>
      </c>
      <c r="J6" s="1">
        <f>Gesamtüberblick!M29</f>
        <v>0</v>
      </c>
      <c r="K6" s="1">
        <f>Gesamtüberblick!N29</f>
        <v>0</v>
      </c>
      <c r="L6" s="1">
        <f>Gesamtüberblick!O29</f>
        <v>0</v>
      </c>
      <c r="M6" s="1">
        <f>Gesamtüberblick!P29</f>
        <v>0</v>
      </c>
      <c r="N6" s="1">
        <f>Gesamtüberblick!Q29</f>
        <v>0</v>
      </c>
      <c r="O6" s="1">
        <f>Gesamtüberblick!R29</f>
        <v>0</v>
      </c>
      <c r="P6" s="1">
        <f>Gesamtüberblick!S29</f>
        <v>0</v>
      </c>
      <c r="Q6" s="1">
        <f>Gesamtüberblick!T29</f>
        <v>0</v>
      </c>
      <c r="R6" s="1">
        <f>Gesamtüberblick!U29</f>
        <v>0</v>
      </c>
      <c r="S6" s="1">
        <f>Gesamtüberblick!V29</f>
        <v>0</v>
      </c>
    </row>
    <row r="7" spans="1:19" ht="15" thickBot="1" x14ac:dyDescent="0.35">
      <c r="A7" s="104" t="s">
        <v>63</v>
      </c>
      <c r="B7" s="105"/>
      <c r="C7" s="104" t="s">
        <v>77</v>
      </c>
      <c r="D7" s="106"/>
      <c r="E7" s="106"/>
      <c r="F7" s="106"/>
      <c r="G7" s="106"/>
      <c r="H7" s="106"/>
      <c r="I7" s="106"/>
      <c r="J7" s="106"/>
      <c r="K7" s="106"/>
      <c r="L7" s="106"/>
      <c r="M7" s="106"/>
      <c r="N7" s="106"/>
      <c r="O7" s="106"/>
      <c r="P7" s="106"/>
      <c r="Q7" s="106"/>
      <c r="R7" s="106"/>
      <c r="S7" s="105"/>
    </row>
  </sheetData>
  <mergeCells count="2">
    <mergeCell ref="A7:B7"/>
    <mergeCell ref="C7:S7"/>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S11"/>
  <sheetViews>
    <sheetView workbookViewId="0">
      <selection activeCell="S25" sqref="S25"/>
    </sheetView>
  </sheetViews>
  <sheetFormatPr baseColWidth="10" defaultRowHeight="14.4" x14ac:dyDescent="0.3"/>
  <cols>
    <col min="1" max="1" width="9" customWidth="1"/>
    <col min="2" max="2" width="7.21875" customWidth="1"/>
    <col min="3" max="17" width="7.5546875" customWidth="1"/>
    <col min="18" max="19" width="9.33203125" customWidth="1"/>
  </cols>
  <sheetData>
    <row r="1" spans="1:19" x14ac:dyDescent="0.3">
      <c r="A1" s="8" t="s">
        <v>51</v>
      </c>
      <c r="L1" s="8"/>
    </row>
    <row r="2" spans="1:19" ht="15" thickBot="1" x14ac:dyDescent="0.35">
      <c r="F2" s="8" t="s">
        <v>52</v>
      </c>
      <c r="Q2" s="8" t="s">
        <v>53</v>
      </c>
    </row>
    <row r="3" spans="1:19" ht="15" thickBot="1" x14ac:dyDescent="0.35">
      <c r="A3" s="9" t="s">
        <v>54</v>
      </c>
      <c r="B3" s="10" t="s">
        <v>55</v>
      </c>
      <c r="C3" s="11" t="s">
        <v>56</v>
      </c>
      <c r="D3" s="11" t="s">
        <v>57</v>
      </c>
      <c r="E3" s="11" t="s">
        <v>58</v>
      </c>
      <c r="F3" s="11" t="s">
        <v>10</v>
      </c>
      <c r="G3" s="11" t="s">
        <v>11</v>
      </c>
      <c r="H3" s="11" t="s">
        <v>12</v>
      </c>
      <c r="I3" s="11" t="s">
        <v>13</v>
      </c>
      <c r="J3" s="11" t="s">
        <v>14</v>
      </c>
      <c r="K3" s="11" t="s">
        <v>15</v>
      </c>
      <c r="L3" s="11" t="s">
        <v>16</v>
      </c>
      <c r="M3" s="11" t="s">
        <v>59</v>
      </c>
      <c r="N3" s="11" t="s">
        <v>60</v>
      </c>
      <c r="O3" s="11" t="s">
        <v>61</v>
      </c>
      <c r="P3" s="11" t="s">
        <v>62</v>
      </c>
      <c r="Q3" s="15" t="s">
        <v>27</v>
      </c>
      <c r="R3" s="15" t="s">
        <v>126</v>
      </c>
      <c r="S3" s="15" t="s">
        <v>127</v>
      </c>
    </row>
    <row r="4" spans="1:19" ht="15" thickBot="1" x14ac:dyDescent="0.35">
      <c r="A4" s="12" t="s">
        <v>44</v>
      </c>
      <c r="B4" s="13" t="s">
        <v>8</v>
      </c>
      <c r="C4" s="1">
        <f>Gesamtüberblick!F30</f>
        <v>0</v>
      </c>
      <c r="D4" s="1">
        <f>Gesamtüberblick!G30</f>
        <v>0</v>
      </c>
      <c r="E4" s="1">
        <f>Gesamtüberblick!H30</f>
        <v>0</v>
      </c>
      <c r="F4" s="1">
        <f>Gesamtüberblick!I30</f>
        <v>0</v>
      </c>
      <c r="G4" s="1">
        <f>Gesamtüberblick!J30</f>
        <v>0</v>
      </c>
      <c r="H4" s="1">
        <f>Gesamtüberblick!K30</f>
        <v>0</v>
      </c>
      <c r="I4" s="1">
        <f>Gesamtüberblick!L30</f>
        <v>0</v>
      </c>
      <c r="J4" s="1">
        <f>Gesamtüberblick!M30</f>
        <v>0</v>
      </c>
      <c r="K4" s="1">
        <f>Gesamtüberblick!N30</f>
        <v>0</v>
      </c>
      <c r="L4" s="1">
        <f>Gesamtüberblick!O30</f>
        <v>0</v>
      </c>
      <c r="M4" s="1">
        <f>Gesamtüberblick!P30</f>
        <v>0</v>
      </c>
      <c r="N4" s="1">
        <f>Gesamtüberblick!Q30</f>
        <v>0</v>
      </c>
      <c r="O4" s="1">
        <f>Gesamtüberblick!R30</f>
        <v>0</v>
      </c>
      <c r="P4" s="1">
        <f>Gesamtüberblick!S30</f>
        <v>0</v>
      </c>
      <c r="Q4" s="1">
        <f>Gesamtüberblick!T30</f>
        <v>0</v>
      </c>
      <c r="R4" s="1">
        <f>Gesamtüberblick!U30</f>
        <v>0</v>
      </c>
      <c r="S4" s="1">
        <f>Gesamtüberblick!V30</f>
        <v>0</v>
      </c>
    </row>
    <row r="5" spans="1:19" ht="15" thickBot="1" x14ac:dyDescent="0.35">
      <c r="A5" s="12" t="s">
        <v>45</v>
      </c>
      <c r="B5" s="13" t="s">
        <v>8</v>
      </c>
      <c r="C5" s="1">
        <f>Gesamtüberblick!F31</f>
        <v>0</v>
      </c>
      <c r="D5" s="1">
        <f>Gesamtüberblick!G31</f>
        <v>0</v>
      </c>
      <c r="E5" s="1">
        <f>Gesamtüberblick!H31</f>
        <v>0</v>
      </c>
      <c r="F5" s="1">
        <f>Gesamtüberblick!I31</f>
        <v>0</v>
      </c>
      <c r="G5" s="1">
        <f>Gesamtüberblick!J31</f>
        <v>0</v>
      </c>
      <c r="H5" s="1">
        <f>Gesamtüberblick!K31</f>
        <v>0</v>
      </c>
      <c r="I5" s="1">
        <f>Gesamtüberblick!L31</f>
        <v>0</v>
      </c>
      <c r="J5" s="1">
        <f>Gesamtüberblick!M31</f>
        <v>0</v>
      </c>
      <c r="K5" s="1">
        <f>Gesamtüberblick!N31</f>
        <v>0</v>
      </c>
      <c r="L5" s="1">
        <f>Gesamtüberblick!O31</f>
        <v>0</v>
      </c>
      <c r="M5" s="1">
        <f>Gesamtüberblick!P31</f>
        <v>0</v>
      </c>
      <c r="N5" s="1">
        <f>Gesamtüberblick!Q31</f>
        <v>0</v>
      </c>
      <c r="O5" s="1">
        <f>Gesamtüberblick!R31</f>
        <v>0</v>
      </c>
      <c r="P5" s="1">
        <f>Gesamtüberblick!S31</f>
        <v>0</v>
      </c>
      <c r="Q5" s="1">
        <f>Gesamtüberblick!T31</f>
        <v>0</v>
      </c>
      <c r="R5" s="1">
        <f>Gesamtüberblick!U31</f>
        <v>0</v>
      </c>
      <c r="S5" s="1">
        <f>Gesamtüberblick!V31</f>
        <v>0</v>
      </c>
    </row>
    <row r="6" spans="1:19" ht="15" thickBot="1" x14ac:dyDescent="0.35">
      <c r="A6" s="12" t="s">
        <v>46</v>
      </c>
      <c r="B6" s="13" t="s">
        <v>8</v>
      </c>
      <c r="C6" s="1">
        <f>Gesamtüberblick!F32</f>
        <v>0</v>
      </c>
      <c r="D6" s="1">
        <f>Gesamtüberblick!G32</f>
        <v>0</v>
      </c>
      <c r="E6" s="1">
        <f>Gesamtüberblick!H32</f>
        <v>0</v>
      </c>
      <c r="F6" s="1">
        <f>Gesamtüberblick!I32</f>
        <v>0</v>
      </c>
      <c r="G6" s="1">
        <f>Gesamtüberblick!J32</f>
        <v>0</v>
      </c>
      <c r="H6" s="1">
        <f>Gesamtüberblick!K32</f>
        <v>0</v>
      </c>
      <c r="I6" s="1">
        <f>Gesamtüberblick!L32</f>
        <v>0</v>
      </c>
      <c r="J6" s="1">
        <f>Gesamtüberblick!M32</f>
        <v>0</v>
      </c>
      <c r="K6" s="1">
        <f>Gesamtüberblick!N32</f>
        <v>0</v>
      </c>
      <c r="L6" s="1">
        <f>Gesamtüberblick!O32</f>
        <v>0</v>
      </c>
      <c r="M6" s="1">
        <f>Gesamtüberblick!P32</f>
        <v>0</v>
      </c>
      <c r="N6" s="1">
        <f>Gesamtüberblick!Q32</f>
        <v>0</v>
      </c>
      <c r="O6" s="1">
        <f>Gesamtüberblick!R32</f>
        <v>0</v>
      </c>
      <c r="P6" s="1">
        <f>Gesamtüberblick!S32</f>
        <v>0</v>
      </c>
      <c r="Q6" s="1">
        <f>Gesamtüberblick!T32</f>
        <v>0</v>
      </c>
      <c r="R6" s="1">
        <f>Gesamtüberblick!U32</f>
        <v>0</v>
      </c>
      <c r="S6" s="1">
        <f>Gesamtüberblick!V32</f>
        <v>0</v>
      </c>
    </row>
    <row r="7" spans="1:19" ht="15" thickBot="1" x14ac:dyDescent="0.35">
      <c r="A7" s="12" t="s">
        <v>47</v>
      </c>
      <c r="B7" s="13" t="s">
        <v>9</v>
      </c>
      <c r="C7" s="1">
        <f>Gesamtüberblick!F33</f>
        <v>0</v>
      </c>
      <c r="D7" s="1">
        <f>Gesamtüberblick!G33</f>
        <v>0</v>
      </c>
      <c r="E7" s="1">
        <f>Gesamtüberblick!H33</f>
        <v>0</v>
      </c>
      <c r="F7" s="1">
        <f>Gesamtüberblick!I33</f>
        <v>0</v>
      </c>
      <c r="G7" s="1">
        <f>Gesamtüberblick!J33</f>
        <v>0</v>
      </c>
      <c r="H7" s="1">
        <f>Gesamtüberblick!K33</f>
        <v>0</v>
      </c>
      <c r="I7" s="1">
        <f>Gesamtüberblick!L33</f>
        <v>0</v>
      </c>
      <c r="J7" s="1">
        <f>Gesamtüberblick!M33</f>
        <v>0</v>
      </c>
      <c r="K7" s="1">
        <f>Gesamtüberblick!N33</f>
        <v>0</v>
      </c>
      <c r="L7" s="1">
        <f>Gesamtüberblick!O33</f>
        <v>0</v>
      </c>
      <c r="M7" s="1">
        <f>Gesamtüberblick!P33</f>
        <v>0</v>
      </c>
      <c r="N7" s="1">
        <f>Gesamtüberblick!Q33</f>
        <v>0</v>
      </c>
      <c r="O7" s="1">
        <f>Gesamtüberblick!R33</f>
        <v>0</v>
      </c>
      <c r="P7" s="1">
        <f>Gesamtüberblick!S33</f>
        <v>0</v>
      </c>
      <c r="Q7" s="1">
        <f>Gesamtüberblick!T33</f>
        <v>0</v>
      </c>
      <c r="R7" s="1">
        <f>Gesamtüberblick!U33</f>
        <v>0</v>
      </c>
      <c r="S7" s="1">
        <f>Gesamtüberblick!V33</f>
        <v>0</v>
      </c>
    </row>
    <row r="8" spans="1:19" ht="15" thickBot="1" x14ac:dyDescent="0.35">
      <c r="A8" s="12" t="s">
        <v>48</v>
      </c>
      <c r="B8" s="13" t="s">
        <v>9</v>
      </c>
      <c r="C8" s="1">
        <f>Gesamtüberblick!F34</f>
        <v>0</v>
      </c>
      <c r="D8" s="1">
        <f>Gesamtüberblick!G34</f>
        <v>0</v>
      </c>
      <c r="E8" s="1">
        <f>Gesamtüberblick!H34</f>
        <v>0</v>
      </c>
      <c r="F8" s="1">
        <f>Gesamtüberblick!I34</f>
        <v>0</v>
      </c>
      <c r="G8" s="1">
        <f>Gesamtüberblick!J34</f>
        <v>0</v>
      </c>
      <c r="H8" s="1">
        <f>Gesamtüberblick!K34</f>
        <v>0</v>
      </c>
      <c r="I8" s="1">
        <f>Gesamtüberblick!L34</f>
        <v>0</v>
      </c>
      <c r="J8" s="1">
        <f>Gesamtüberblick!M34</f>
        <v>0</v>
      </c>
      <c r="K8" s="1">
        <f>Gesamtüberblick!N34</f>
        <v>0</v>
      </c>
      <c r="L8" s="1">
        <f>Gesamtüberblick!O34</f>
        <v>0</v>
      </c>
      <c r="M8" s="1">
        <f>Gesamtüberblick!P34</f>
        <v>0</v>
      </c>
      <c r="N8" s="1">
        <f>Gesamtüberblick!Q34</f>
        <v>0</v>
      </c>
      <c r="O8" s="1">
        <f>Gesamtüberblick!R34</f>
        <v>0</v>
      </c>
      <c r="P8" s="1">
        <f>Gesamtüberblick!S34</f>
        <v>0</v>
      </c>
      <c r="Q8" s="1">
        <f>Gesamtüberblick!T34</f>
        <v>0</v>
      </c>
      <c r="R8" s="1">
        <f>Gesamtüberblick!U34</f>
        <v>0</v>
      </c>
      <c r="S8" s="1">
        <f>Gesamtüberblick!V34</f>
        <v>0</v>
      </c>
    </row>
    <row r="9" spans="1:19" ht="9.75" customHeight="1" x14ac:dyDescent="0.3">
      <c r="A9" s="107" t="s">
        <v>63</v>
      </c>
      <c r="B9" s="108"/>
      <c r="C9" s="113" t="s">
        <v>64</v>
      </c>
      <c r="D9" s="114"/>
      <c r="E9" s="114"/>
      <c r="F9" s="114"/>
      <c r="G9" s="114"/>
      <c r="H9" s="114"/>
      <c r="I9" s="114"/>
      <c r="J9" s="114"/>
      <c r="K9" s="114"/>
      <c r="L9" s="114"/>
      <c r="M9" s="114"/>
      <c r="N9" s="114"/>
      <c r="O9" s="114"/>
      <c r="P9" s="114"/>
      <c r="Q9" s="114"/>
      <c r="R9" s="115"/>
      <c r="S9" s="116"/>
    </row>
    <row r="10" spans="1:19" ht="9.75" customHeight="1" x14ac:dyDescent="0.3">
      <c r="A10" s="109"/>
      <c r="B10" s="110"/>
      <c r="C10" s="117"/>
      <c r="D10" s="118"/>
      <c r="E10" s="118"/>
      <c r="F10" s="118"/>
      <c r="G10" s="118"/>
      <c r="H10" s="118"/>
      <c r="I10" s="118"/>
      <c r="J10" s="118"/>
      <c r="K10" s="118"/>
      <c r="L10" s="118"/>
      <c r="M10" s="118"/>
      <c r="N10" s="118"/>
      <c r="O10" s="118"/>
      <c r="P10" s="118"/>
      <c r="Q10" s="118"/>
      <c r="R10" s="119"/>
      <c r="S10" s="120"/>
    </row>
    <row r="11" spans="1:19" ht="6.75" customHeight="1" thickBot="1" x14ac:dyDescent="0.35">
      <c r="A11" s="111"/>
      <c r="B11" s="112"/>
      <c r="C11" s="121"/>
      <c r="D11" s="122"/>
      <c r="E11" s="122"/>
      <c r="F11" s="122"/>
      <c r="G11" s="122"/>
      <c r="H11" s="122"/>
      <c r="I11" s="122"/>
      <c r="J11" s="122"/>
      <c r="K11" s="122"/>
      <c r="L11" s="122"/>
      <c r="M11" s="122"/>
      <c r="N11" s="122"/>
      <c r="O11" s="122"/>
      <c r="P11" s="122"/>
      <c r="Q11" s="122"/>
      <c r="R11" s="123"/>
      <c r="S11" s="124"/>
    </row>
  </sheetData>
  <mergeCells count="2">
    <mergeCell ref="A9:B11"/>
    <mergeCell ref="C9:S11"/>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Props1.xml><?xml version="1.0" encoding="utf-8"?>
<ds:datastoreItem xmlns:ds="http://schemas.openxmlformats.org/officeDocument/2006/customXml" ds:itemID="{99D165DA-D4D3-4973-8BE3-E1AE9B9FE8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D7E56C-62B3-4558-8BD5-E7BD59B21031}">
  <ds:schemaRefs>
    <ds:schemaRef ds:uri="http://schemas.microsoft.com/sharepoint/v3/contenttype/forms"/>
  </ds:schemaRefs>
</ds:datastoreItem>
</file>

<file path=customXml/itemProps3.xml><?xml version="1.0" encoding="utf-8"?>
<ds:datastoreItem xmlns:ds="http://schemas.openxmlformats.org/officeDocument/2006/customXml" ds:itemID="{510033C3-D198-44C6-AC30-504111A00E59}">
  <ds:schemaRefs>
    <ds:schemaRef ds:uri="http://schemas.microsoft.com/office/2006/metadata/properties"/>
    <ds:schemaRef ds:uri="http://schemas.microsoft.com/office/infopath/2007/PartnerControls"/>
    <ds:schemaRef ds:uri="c83f5085-a295-440d-b805-4e276abe3da8"/>
    <ds:schemaRef ds:uri="66899391-fd79-4114-8bcd-44ab75560a7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vt:lpstr>
      <vt:lpstr>baubook-Import</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Hildegund Figl</cp:lastModifiedBy>
  <dcterms:created xsi:type="dcterms:W3CDTF">2014-06-17T12:21:02Z</dcterms:created>
  <dcterms:modified xsi:type="dcterms:W3CDTF">2025-01-17T10:45:14Z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